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180" windowHeight="9345" activeTab="1"/>
  </bookViews>
  <sheets>
    <sheet name="Неделя" sheetId="1" r:id="rId1"/>
    <sheet name="Развернуто" sheetId="2" r:id="rId2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<sst xmlns="http://schemas.openxmlformats.org/spreadsheetml/2006/main" count="201" uniqueCount="51">
  <si>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</si>
  <si>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</si>
  <si>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</si>
  <si>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</si>
  <si>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</si>
  <si>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</si>
  <si>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</si>
  <si>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</si>
  <si>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</si>
  <si>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</si>
  <si>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Высшая математика</t>
  </si>
  <si>
    <t>Лекция</t>
  </si>
  <si>
    <t>АКЗб 1</t>
  </si>
  <si>
    <t>5-209</t>
  </si>
  <si>
    <t xml:space="preserve">     только 07.10</t>
  </si>
  <si>
    <t>Лекция, АКЗб 1, 5-209</t>
  </si>
  <si>
    <t>В Т О Р Н И К</t>
  </si>
  <si>
    <t>Математика</t>
  </si>
  <si>
    <t>ОБП 1</t>
  </si>
  <si>
    <t>3р</t>
  </si>
  <si>
    <t xml:space="preserve">     с 03.09 по 10.09</t>
  </si>
  <si>
    <t>Лекция, ОБП 1, 3р</t>
  </si>
  <si>
    <t>ОБП 2</t>
  </si>
  <si>
    <t>105г</t>
  </si>
  <si>
    <t>Лекция, ОБП 2, 105г</t>
  </si>
  <si>
    <t>1-308</t>
  </si>
  <si>
    <t xml:space="preserve">     только 08.10</t>
  </si>
  <si>
    <t>Лекция, АКЗб 1, 1-308</t>
  </si>
  <si>
    <t>С Р Е Д А</t>
  </si>
  <si>
    <t>5-102</t>
  </si>
  <si>
    <t xml:space="preserve">     только 09.10</t>
  </si>
  <si>
    <t>Лекция, АКЗб 1, 5-102</t>
  </si>
  <si>
    <t>1-206</t>
  </si>
  <si>
    <t>Лекция, АКЗб 1, 1-206</t>
  </si>
  <si>
    <t>Ч Е Т В Е Р Г</t>
  </si>
  <si>
    <t xml:space="preserve">     только 10.10</t>
  </si>
  <si>
    <t>П Я Т Н И Ц А</t>
  </si>
  <si>
    <t>С У Б Б О Т А</t>
  </si>
  <si>
    <t>5-208</t>
  </si>
  <si>
    <t xml:space="preserve">     с 07.09 по 14.12</t>
  </si>
  <si>
    <t>Лекция, ОБП 1, 5-208</t>
  </si>
  <si>
    <t>Пр.Зан.</t>
  </si>
  <si>
    <t>ОБП 1-1</t>
  </si>
  <si>
    <t>Пр.Зан., ОБП 1-1, 5-208</t>
  </si>
  <si>
    <t>Лекция, ОБП 2, 5-208</t>
  </si>
  <si>
    <t>ОБП 2-1</t>
  </si>
  <si>
    <t>Пр.Зан., ОБП 2-1, 5-208</t>
  </si>
  <si>
    <t>1-214</t>
  </si>
  <si>
    <t xml:space="preserve">     только 12.10</t>
  </si>
  <si>
    <t>Лекция, АКЗб 1, 1-214</t>
  </si>
  <si>
    <t>В О С К Р Е С Е Н Ь 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</si>
</sst>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\-yyyy"/>
    <numFmt numFmtId="187" formatCode="mmm/yyyy"/>
    <numFmt numFmtId="188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8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Border="1" applyAlignment="1">
      <alignment vertical="center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8" fontId="0" fillId="35" borderId="0" xfId="53" applyNumberFormat="1" applyFill="1" applyAlignment="1">
      <alignment vertical="center"/>
      <protection/>
    </xf>
    <xf numFmtId="0" fontId="0" fillId="35" borderId="0" xfId="53" applyFont="1" applyFill="1" applyAlignment="1">
      <alignment vertical="center"/>
      <protection/>
    </xf>
    <xf numFmtId="0" fontId="3" fillId="35" borderId="0" xfId="53" applyFont="1" applyFill="1" applyAlignment="1">
      <alignment vertical="center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 quotePrefix="1">
      <alignment vertical="center" wrapText="1"/>
      <protection/>
    </xf>
    <xf numFmtId="0" fontId="0" fillId="35" borderId="0" xfId="53" applyFill="1" applyAlignment="1">
      <alignment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wrapText="1"/>
    </xf>
    <xf numFmtId="0" fontId="0" fillId="0" borderId="22" xfId="0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2019/20.  Семестр: Осенний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Преподаватель: Богданова С.Б., доц.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04.09.2019 17:00:12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38"/>
      <c r="B1" s="35"/>
      <c r="C1" s="35"/>
      <c r="D1" s="35"/>
      <c r="E1" s="36" t="s">
        <v>9</v>
      </c>
      <c r="F1" s="35"/>
      <c r="G1" s="40"/>
    </row>
    <row r="2" spans="1:7" ht="12.75">
      <c r="A2" s="57">
        <v>1</v>
      </c>
      <c r="B2" s="49"/>
      <c r="C2" s="22"/>
      <c r="D2" s="22"/>
      <c r="E2" s="22"/>
      <c r="F2" s="22"/>
      <c r="G2" s="41"/>
    </row>
    <row r="3" spans="1:7" ht="12.75" hidden="1">
      <c r="A3" s="52"/>
      <c r="B3" s="47"/>
      <c r="C3" s="22"/>
      <c r="D3" s="22"/>
      <c r="E3" s="22"/>
      <c r="F3" s="22"/>
      <c r="G3" s="41"/>
    </row>
    <row r="4" spans="1:7" ht="12.75">
      <c r="A4" s="52"/>
      <c r="B4" s="48"/>
      <c r="C4" s="31"/>
      <c r="D4" s="31"/>
      <c r="E4" s="31"/>
      <c r="F4" s="31"/>
      <c r="G4" s="42"/>
    </row>
    <row r="5" spans="1:7" ht="12.75" hidden="1">
      <c r="A5" s="52"/>
      <c r="B5" s="49" t="s">
        <v>6</v>
      </c>
      <c r="C5" s="22"/>
      <c r="D5" s="22"/>
      <c r="E5" s="22"/>
      <c r="F5" s="22"/>
      <c r="G5" s="41"/>
    </row>
    <row r="6" spans="1:7" ht="12.75" hidden="1">
      <c r="A6" s="52"/>
      <c r="B6" s="47"/>
      <c r="C6" s="22"/>
      <c r="D6" s="22"/>
      <c r="E6" s="22"/>
      <c r="F6" s="22"/>
      <c r="G6" s="41"/>
    </row>
    <row r="7" spans="1:7" ht="12.75" hidden="1">
      <c r="A7" s="53"/>
      <c r="B7" s="50"/>
      <c r="C7" s="32"/>
      <c r="D7" s="32"/>
      <c r="E7" s="32"/>
      <c r="F7" s="32"/>
      <c r="G7" s="43"/>
    </row>
    <row r="8" spans="1:7" ht="12.75">
      <c r="A8" s="51">
        <v>2</v>
      </c>
      <c r="B8" s="46"/>
      <c r="C8" s="22"/>
      <c r="D8" s="22"/>
      <c r="E8" s="22"/>
      <c r="F8" s="22"/>
      <c r="G8" s="41"/>
    </row>
    <row r="9" spans="1:7" ht="12.75" hidden="1">
      <c r="A9" s="52"/>
      <c r="B9" s="47"/>
      <c r="C9" s="22"/>
      <c r="D9" s="22"/>
      <c r="E9" s="22"/>
      <c r="F9" s="22"/>
      <c r="G9" s="41"/>
    </row>
    <row r="10" spans="1:7" ht="12.75">
      <c r="A10" s="52"/>
      <c r="B10" s="48"/>
      <c r="C10" s="31"/>
      <c r="D10" s="31"/>
      <c r="E10" s="31"/>
      <c r="F10" s="31"/>
      <c r="G10" s="42"/>
    </row>
    <row r="11" spans="1:7" ht="12.75" hidden="1">
      <c r="A11" s="52"/>
      <c r="B11" s="49" t="s">
        <v>6</v>
      </c>
      <c r="C11" s="22"/>
      <c r="D11" s="22"/>
      <c r="E11" s="22"/>
      <c r="F11" s="22"/>
      <c r="G11" s="41"/>
    </row>
    <row r="12" spans="1:7" ht="12.75" hidden="1">
      <c r="A12" s="52"/>
      <c r="B12" s="47"/>
      <c r="C12" s="22"/>
      <c r="D12" s="22"/>
      <c r="E12" s="22"/>
      <c r="F12" s="22"/>
      <c r="G12" s="41"/>
    </row>
    <row r="13" spans="1:7" ht="12.75" hidden="1">
      <c r="A13" s="53"/>
      <c r="B13" s="50"/>
      <c r="C13" s="32"/>
      <c r="D13" s="32"/>
      <c r="E13" s="32"/>
      <c r="F13" s="32"/>
      <c r="G13" s="43"/>
    </row>
    <row r="14" spans="1:7" ht="12.75">
      <c r="A14" s="51">
        <v>3</v>
      </c>
      <c r="B14" s="46"/>
      <c r="C14" s="54" t="s">
        <v>10</v>
      </c>
      <c r="D14" s="54"/>
      <c r="E14" s="54"/>
      <c r="F14" s="54"/>
      <c r="G14" s="55"/>
    </row>
    <row r="15" spans="1:7" ht="12.75">
      <c r="A15" s="52"/>
      <c r="B15" s="47"/>
      <c r="C15" s="56" t="s">
        <v>11</v>
      </c>
      <c r="D15" s="56"/>
      <c r="E15" s="37" t="s">
        <v>12</v>
      </c>
      <c r="F15" s="22"/>
      <c r="G15" s="41" t="s">
        <v>13</v>
      </c>
    </row>
    <row r="16" spans="1:7" ht="12.75">
      <c r="A16" s="52"/>
      <c r="B16" s="50"/>
      <c r="C16" s="32" t="s">
        <v>14</v>
      </c>
      <c r="D16" s="32"/>
      <c r="E16" s="32"/>
      <c r="F16" s="32"/>
      <c r="G16" s="43"/>
    </row>
    <row r="17" spans="1:7" ht="12.75" hidden="1">
      <c r="A17" s="52"/>
      <c r="B17" s="46" t="s">
        <v>6</v>
      </c>
      <c r="C17" s="54"/>
      <c r="D17" s="54"/>
      <c r="E17" s="54"/>
      <c r="F17" s="54"/>
      <c r="G17" s="55"/>
    </row>
    <row r="18" spans="1:7" ht="12.75" hidden="1">
      <c r="A18" s="52"/>
      <c r="B18" s="47"/>
      <c r="C18" s="56"/>
      <c r="D18" s="56"/>
      <c r="E18" s="37"/>
      <c r="F18" s="22"/>
      <c r="G18" s="41"/>
    </row>
    <row r="19" spans="1:7" ht="12.75" hidden="1">
      <c r="A19" s="53"/>
      <c r="B19" s="50"/>
      <c r="C19" s="32"/>
      <c r="D19" s="32"/>
      <c r="E19" s="32"/>
      <c r="F19" s="32"/>
      <c r="G19" s="43"/>
    </row>
    <row r="20" spans="1:7" ht="12.75">
      <c r="A20" s="51">
        <v>4</v>
      </c>
      <c r="B20" s="46"/>
      <c r="C20" s="22"/>
      <c r="D20" s="22"/>
      <c r="E20" s="22"/>
      <c r="F20" s="22"/>
      <c r="G20" s="41"/>
    </row>
    <row r="21" spans="1:7" ht="12.75" hidden="1">
      <c r="A21" s="52"/>
      <c r="B21" s="47"/>
      <c r="C21" s="22"/>
      <c r="D21" s="22"/>
      <c r="E21" s="22"/>
      <c r="F21" s="22"/>
      <c r="G21" s="41"/>
    </row>
    <row r="22" spans="1:7" ht="12.75">
      <c r="A22" s="52"/>
      <c r="B22" s="48"/>
      <c r="C22" s="31"/>
      <c r="D22" s="31"/>
      <c r="E22" s="31"/>
      <c r="F22" s="31"/>
      <c r="G22" s="42"/>
    </row>
    <row r="23" spans="1:7" ht="12.75" hidden="1">
      <c r="A23" s="52"/>
      <c r="B23" s="49" t="s">
        <v>6</v>
      </c>
      <c r="C23" s="22"/>
      <c r="D23" s="22"/>
      <c r="E23" s="22"/>
      <c r="F23" s="22"/>
      <c r="G23" s="41"/>
    </row>
    <row r="24" spans="1:7" ht="12.75" hidden="1">
      <c r="A24" s="52"/>
      <c r="B24" s="47"/>
      <c r="C24" s="22"/>
      <c r="D24" s="22"/>
      <c r="E24" s="22"/>
      <c r="F24" s="22"/>
      <c r="G24" s="41"/>
    </row>
    <row r="25" spans="1:7" ht="12.75" hidden="1">
      <c r="A25" s="53"/>
      <c r="B25" s="50"/>
      <c r="C25" s="32"/>
      <c r="D25" s="32"/>
      <c r="E25" s="32"/>
      <c r="F25" s="32"/>
      <c r="G25" s="43"/>
    </row>
    <row r="26" spans="1:7" ht="12.75">
      <c r="A26" s="51">
        <v>5</v>
      </c>
      <c r="B26" s="46"/>
      <c r="C26" s="22"/>
      <c r="D26" s="22"/>
      <c r="E26" s="22"/>
      <c r="F26" s="22"/>
      <c r="G26" s="41"/>
    </row>
    <row r="27" spans="1:7" ht="12.75" hidden="1">
      <c r="A27" s="52"/>
      <c r="B27" s="47"/>
      <c r="C27" s="22"/>
      <c r="D27" s="22"/>
      <c r="E27" s="22"/>
      <c r="F27" s="22"/>
      <c r="G27" s="41"/>
    </row>
    <row r="28" spans="1:7" ht="12.75">
      <c r="A28" s="52"/>
      <c r="B28" s="48"/>
      <c r="C28" s="31"/>
      <c r="D28" s="31"/>
      <c r="E28" s="31"/>
      <c r="F28" s="31"/>
      <c r="G28" s="42"/>
    </row>
    <row r="29" spans="1:7" ht="12.75" hidden="1">
      <c r="A29" s="52"/>
      <c r="B29" s="49" t="s">
        <v>6</v>
      </c>
      <c r="C29" s="22"/>
      <c r="D29" s="22"/>
      <c r="E29" s="22"/>
      <c r="F29" s="22"/>
      <c r="G29" s="41"/>
    </row>
    <row r="30" spans="1:7" ht="12.75" hidden="1">
      <c r="A30" s="52"/>
      <c r="B30" s="47"/>
      <c r="C30" s="22"/>
      <c r="D30" s="22"/>
      <c r="E30" s="22"/>
      <c r="F30" s="22"/>
      <c r="G30" s="41"/>
    </row>
    <row r="31" spans="1:7" ht="12.75" hidden="1">
      <c r="A31" s="53"/>
      <c r="B31" s="50"/>
      <c r="C31" s="32"/>
      <c r="D31" s="32"/>
      <c r="E31" s="32"/>
      <c r="F31" s="32"/>
      <c r="G31" s="43"/>
    </row>
    <row r="32" spans="1:7" ht="12.75">
      <c r="A32" s="51">
        <v>6</v>
      </c>
      <c r="B32" s="46"/>
      <c r="C32" s="22"/>
      <c r="D32" s="22"/>
      <c r="E32" s="22"/>
      <c r="F32" s="22"/>
      <c r="G32" s="41"/>
    </row>
    <row r="33" spans="1:7" ht="12.75" hidden="1">
      <c r="A33" s="52"/>
      <c r="B33" s="47"/>
      <c r="C33" s="22"/>
      <c r="D33" s="22"/>
      <c r="E33" s="22"/>
      <c r="F33" s="22"/>
      <c r="G33" s="41"/>
    </row>
    <row r="34" spans="1:7" ht="12.75">
      <c r="A34" s="52"/>
      <c r="B34" s="48"/>
      <c r="C34" s="31"/>
      <c r="D34" s="31"/>
      <c r="E34" s="31"/>
      <c r="F34" s="31"/>
      <c r="G34" s="42"/>
    </row>
    <row r="35" spans="1:7" ht="12.75" hidden="1">
      <c r="A35" s="52"/>
      <c r="B35" s="49" t="s">
        <v>6</v>
      </c>
      <c r="C35" s="22"/>
      <c r="D35" s="22"/>
      <c r="E35" s="22"/>
      <c r="F35" s="22"/>
      <c r="G35" s="41"/>
    </row>
    <row r="36" spans="1:7" ht="12.75" hidden="1">
      <c r="A36" s="52"/>
      <c r="B36" s="47"/>
      <c r="C36" s="22"/>
      <c r="D36" s="22"/>
      <c r="E36" s="22"/>
      <c r="F36" s="22"/>
      <c r="G36" s="41"/>
    </row>
    <row r="37" spans="1:7" ht="12.75" hidden="1">
      <c r="A37" s="53"/>
      <c r="B37" s="50"/>
      <c r="C37" s="32"/>
      <c r="D37" s="32"/>
      <c r="E37" s="32"/>
      <c r="F37" s="32"/>
      <c r="G37" s="43"/>
    </row>
    <row r="38" spans="1:7" ht="12.75">
      <c r="A38" s="51">
        <v>7</v>
      </c>
      <c r="B38" s="46"/>
      <c r="C38" s="22"/>
      <c r="D38" s="22"/>
      <c r="E38" s="22"/>
      <c r="F38" s="22"/>
      <c r="G38" s="41"/>
    </row>
    <row r="39" spans="1:7" ht="12.75" hidden="1">
      <c r="A39" s="52"/>
      <c r="B39" s="47"/>
      <c r="C39" s="22"/>
      <c r="D39" s="22"/>
      <c r="E39" s="22"/>
      <c r="F39" s="22"/>
      <c r="G39" s="41"/>
    </row>
    <row r="40" spans="1:7" ht="12.75">
      <c r="A40" s="52"/>
      <c r="B40" s="48"/>
      <c r="C40" s="31"/>
      <c r="D40" s="31"/>
      <c r="E40" s="31"/>
      <c r="F40" s="31"/>
      <c r="G40" s="42"/>
    </row>
    <row r="41" spans="1:7" ht="12.75" hidden="1">
      <c r="A41" s="52"/>
      <c r="B41" s="49" t="s">
        <v>6</v>
      </c>
      <c r="C41" s="22"/>
      <c r="D41" s="22"/>
      <c r="E41" s="22"/>
      <c r="F41" s="22"/>
      <c r="G41" s="41"/>
    </row>
    <row r="42" spans="1:7" ht="12.75" hidden="1">
      <c r="A42" s="52"/>
      <c r="B42" s="47"/>
      <c r="C42" s="22"/>
      <c r="D42" s="22"/>
      <c r="E42" s="22"/>
      <c r="F42" s="22"/>
      <c r="G42" s="41"/>
    </row>
    <row r="43" spans="1:7" ht="12.75" hidden="1">
      <c r="A43" s="53"/>
      <c r="B43" s="50"/>
      <c r="C43" s="32"/>
      <c r="D43" s="32"/>
      <c r="E43" s="32"/>
      <c r="F43" s="32"/>
      <c r="G43" s="43"/>
    </row>
    <row r="44" spans="1:7" ht="12.75">
      <c r="A44" s="39"/>
      <c r="B44" s="33"/>
      <c r="C44" s="33"/>
      <c r="D44" s="33"/>
      <c r="E44" s="34" t="s">
        <v>16</v>
      </c>
      <c r="F44" s="33"/>
      <c r="G44" s="44"/>
    </row>
    <row r="45" spans="1:7" ht="12.75">
      <c r="A45" s="57">
        <v>1</v>
      </c>
      <c r="B45" s="49"/>
      <c r="C45" s="58" t="s">
        <v>17</v>
      </c>
      <c r="D45" s="58"/>
      <c r="E45" s="58"/>
      <c r="F45" s="58"/>
      <c r="G45" s="59"/>
    </row>
    <row r="46" spans="1:7" ht="12.75">
      <c r="A46" s="52"/>
      <c r="B46" s="47"/>
      <c r="C46" s="56" t="s">
        <v>11</v>
      </c>
      <c r="D46" s="56"/>
      <c r="E46" s="37" t="s">
        <v>18</v>
      </c>
      <c r="F46" s="22"/>
      <c r="G46" s="41" t="s">
        <v>19</v>
      </c>
    </row>
    <row r="47" spans="1:7" ht="12.75">
      <c r="A47" s="52"/>
      <c r="B47" s="50"/>
      <c r="C47" s="32" t="s">
        <v>20</v>
      </c>
      <c r="D47" s="32"/>
      <c r="E47" s="32"/>
      <c r="F47" s="32"/>
      <c r="G47" s="43"/>
    </row>
    <row r="48" spans="1:7" ht="12.75" hidden="1">
      <c r="A48" s="52"/>
      <c r="B48" s="46" t="s">
        <v>6</v>
      </c>
      <c r="C48" s="54"/>
      <c r="D48" s="54"/>
      <c r="E48" s="54"/>
      <c r="F48" s="54"/>
      <c r="G48" s="55"/>
    </row>
    <row r="49" spans="1:7" ht="12.75" hidden="1">
      <c r="A49" s="52"/>
      <c r="B49" s="47"/>
      <c r="C49" s="56"/>
      <c r="D49" s="56"/>
      <c r="E49" s="37"/>
      <c r="F49" s="22"/>
      <c r="G49" s="41"/>
    </row>
    <row r="50" spans="1:7" ht="12.75" hidden="1">
      <c r="A50" s="53"/>
      <c r="B50" s="50"/>
      <c r="C50" s="32"/>
      <c r="D50" s="32"/>
      <c r="E50" s="32"/>
      <c r="F50" s="32"/>
      <c r="G50" s="43"/>
    </row>
    <row r="51" spans="1:7" ht="12.75">
      <c r="A51" s="51">
        <v>2</v>
      </c>
      <c r="B51" s="46"/>
      <c r="C51" s="54" t="s">
        <v>17</v>
      </c>
      <c r="D51" s="54"/>
      <c r="E51" s="54"/>
      <c r="F51" s="54"/>
      <c r="G51" s="55"/>
    </row>
    <row r="52" spans="1:7" ht="12.75">
      <c r="A52" s="52"/>
      <c r="B52" s="47"/>
      <c r="C52" s="56" t="s">
        <v>11</v>
      </c>
      <c r="D52" s="56"/>
      <c r="E52" s="37" t="s">
        <v>22</v>
      </c>
      <c r="F52" s="22"/>
      <c r="G52" s="41" t="s">
        <v>23</v>
      </c>
    </row>
    <row r="53" spans="1:7" ht="12.75">
      <c r="A53" s="52"/>
      <c r="B53" s="50"/>
      <c r="C53" s="32" t="s">
        <v>20</v>
      </c>
      <c r="D53" s="32"/>
      <c r="E53" s="32"/>
      <c r="F53" s="32"/>
      <c r="G53" s="43"/>
    </row>
    <row r="54" spans="1:7" ht="12.75" hidden="1">
      <c r="A54" s="52"/>
      <c r="B54" s="46" t="s">
        <v>6</v>
      </c>
      <c r="C54" s="54"/>
      <c r="D54" s="54"/>
      <c r="E54" s="54"/>
      <c r="F54" s="54"/>
      <c r="G54" s="55"/>
    </row>
    <row r="55" spans="1:7" ht="12.75" hidden="1">
      <c r="A55" s="52"/>
      <c r="B55" s="47"/>
      <c r="C55" s="56"/>
      <c r="D55" s="56"/>
      <c r="E55" s="37"/>
      <c r="F55" s="22"/>
      <c r="G55" s="41"/>
    </row>
    <row r="56" spans="1:7" ht="12.75" hidden="1">
      <c r="A56" s="53"/>
      <c r="B56" s="50"/>
      <c r="C56" s="32"/>
      <c r="D56" s="32"/>
      <c r="E56" s="32"/>
      <c r="F56" s="32"/>
      <c r="G56" s="43"/>
    </row>
    <row r="57" spans="1:7" ht="12.75">
      <c r="A57" s="51">
        <v>3</v>
      </c>
      <c r="B57" s="46"/>
      <c r="C57" s="54" t="s">
        <v>10</v>
      </c>
      <c r="D57" s="54"/>
      <c r="E57" s="54"/>
      <c r="F57" s="54"/>
      <c r="G57" s="55"/>
    </row>
    <row r="58" spans="1:7" ht="12.75">
      <c r="A58" s="52"/>
      <c r="B58" s="47"/>
      <c r="C58" s="56" t="s">
        <v>11</v>
      </c>
      <c r="D58" s="56"/>
      <c r="E58" s="37" t="s">
        <v>12</v>
      </c>
      <c r="F58" s="22"/>
      <c r="G58" s="41" t="s">
        <v>25</v>
      </c>
    </row>
    <row r="59" spans="1:7" ht="12.75">
      <c r="A59" s="52"/>
      <c r="B59" s="50"/>
      <c r="C59" s="32" t="s">
        <v>26</v>
      </c>
      <c r="D59" s="32"/>
      <c r="E59" s="32"/>
      <c r="F59" s="32"/>
      <c r="G59" s="43"/>
    </row>
    <row r="60" spans="1:7" ht="12.75" hidden="1">
      <c r="A60" s="52"/>
      <c r="B60" s="46" t="s">
        <v>6</v>
      </c>
      <c r="C60" s="54"/>
      <c r="D60" s="54"/>
      <c r="E60" s="54"/>
      <c r="F60" s="54"/>
      <c r="G60" s="55"/>
    </row>
    <row r="61" spans="1:7" ht="12.75" hidden="1">
      <c r="A61" s="52"/>
      <c r="B61" s="47"/>
      <c r="C61" s="56"/>
      <c r="D61" s="56"/>
      <c r="E61" s="37"/>
      <c r="F61" s="22"/>
      <c r="G61" s="41"/>
    </row>
    <row r="62" spans="1:7" ht="12.75" hidden="1">
      <c r="A62" s="53"/>
      <c r="B62" s="50"/>
      <c r="C62" s="32"/>
      <c r="D62" s="32"/>
      <c r="E62" s="32"/>
      <c r="F62" s="32"/>
      <c r="G62" s="43"/>
    </row>
    <row r="63" spans="1:7" ht="12.75">
      <c r="A63" s="51">
        <v>4</v>
      </c>
      <c r="B63" s="46"/>
      <c r="C63" s="22"/>
      <c r="D63" s="22"/>
      <c r="E63" s="22"/>
      <c r="F63" s="22"/>
      <c r="G63" s="41"/>
    </row>
    <row r="64" spans="1:7" ht="12.75" hidden="1">
      <c r="A64" s="52"/>
      <c r="B64" s="47"/>
      <c r="C64" s="22"/>
      <c r="D64" s="22"/>
      <c r="E64" s="22"/>
      <c r="F64" s="22"/>
      <c r="G64" s="41"/>
    </row>
    <row r="65" spans="1:7" ht="12.75">
      <c r="A65" s="52"/>
      <c r="B65" s="48"/>
      <c r="C65" s="31"/>
      <c r="D65" s="31"/>
      <c r="E65" s="31"/>
      <c r="F65" s="31"/>
      <c r="G65" s="42"/>
    </row>
    <row r="66" spans="1:7" ht="12.75" hidden="1">
      <c r="A66" s="52"/>
      <c r="B66" s="49" t="s">
        <v>6</v>
      </c>
      <c r="C66" s="22"/>
      <c r="D66" s="22"/>
      <c r="E66" s="22"/>
      <c r="F66" s="22"/>
      <c r="G66" s="41"/>
    </row>
    <row r="67" spans="1:7" ht="12.75" hidden="1">
      <c r="A67" s="52"/>
      <c r="B67" s="47"/>
      <c r="C67" s="22"/>
      <c r="D67" s="22"/>
      <c r="E67" s="22"/>
      <c r="F67" s="22"/>
      <c r="G67" s="41"/>
    </row>
    <row r="68" spans="1:7" ht="12.75" hidden="1">
      <c r="A68" s="53"/>
      <c r="B68" s="50"/>
      <c r="C68" s="32"/>
      <c r="D68" s="32"/>
      <c r="E68" s="32"/>
      <c r="F68" s="32"/>
      <c r="G68" s="43"/>
    </row>
    <row r="69" spans="1:7" ht="12.75">
      <c r="A69" s="51">
        <v>5</v>
      </c>
      <c r="B69" s="46"/>
      <c r="C69" s="22"/>
      <c r="D69" s="22"/>
      <c r="E69" s="22"/>
      <c r="F69" s="22"/>
      <c r="G69" s="41"/>
    </row>
    <row r="70" spans="1:7" ht="12.75" hidden="1">
      <c r="A70" s="52"/>
      <c r="B70" s="47"/>
      <c r="C70" s="22"/>
      <c r="D70" s="22"/>
      <c r="E70" s="22"/>
      <c r="F70" s="22"/>
      <c r="G70" s="41"/>
    </row>
    <row r="71" spans="1:7" ht="12.75">
      <c r="A71" s="52"/>
      <c r="B71" s="48"/>
      <c r="C71" s="31"/>
      <c r="D71" s="31"/>
      <c r="E71" s="31"/>
      <c r="F71" s="31"/>
      <c r="G71" s="42"/>
    </row>
    <row r="72" spans="1:7" ht="12.75" hidden="1">
      <c r="A72" s="52"/>
      <c r="B72" s="49" t="s">
        <v>6</v>
      </c>
      <c r="C72" s="22"/>
      <c r="D72" s="22"/>
      <c r="E72" s="22"/>
      <c r="F72" s="22"/>
      <c r="G72" s="41"/>
    </row>
    <row r="73" spans="1:7" ht="12.75" hidden="1">
      <c r="A73" s="52"/>
      <c r="B73" s="47"/>
      <c r="C73" s="22"/>
      <c r="D73" s="22"/>
      <c r="E73" s="22"/>
      <c r="F73" s="22"/>
      <c r="G73" s="41"/>
    </row>
    <row r="74" spans="1:7" ht="12.75" hidden="1">
      <c r="A74" s="53"/>
      <c r="B74" s="50"/>
      <c r="C74" s="32"/>
      <c r="D74" s="32"/>
      <c r="E74" s="32"/>
      <c r="F74" s="32"/>
      <c r="G74" s="43"/>
    </row>
    <row r="75" spans="1:7" ht="12.75">
      <c r="A75" s="51">
        <v>6</v>
      </c>
      <c r="B75" s="46"/>
      <c r="C75" s="22"/>
      <c r="D75" s="22"/>
      <c r="E75" s="22"/>
      <c r="F75" s="22"/>
      <c r="G75" s="41"/>
    </row>
    <row r="76" spans="1:7" ht="12.75" hidden="1">
      <c r="A76" s="52"/>
      <c r="B76" s="47"/>
      <c r="C76" s="22"/>
      <c r="D76" s="22"/>
      <c r="E76" s="22"/>
      <c r="F76" s="22"/>
      <c r="G76" s="41"/>
    </row>
    <row r="77" spans="1:7" ht="12.75">
      <c r="A77" s="52"/>
      <c r="B77" s="48"/>
      <c r="C77" s="31"/>
      <c r="D77" s="31"/>
      <c r="E77" s="31"/>
      <c r="F77" s="31"/>
      <c r="G77" s="42"/>
    </row>
    <row r="78" spans="1:7" ht="12.75" hidden="1">
      <c r="A78" s="52"/>
      <c r="B78" s="49" t="s">
        <v>6</v>
      </c>
      <c r="C78" s="22"/>
      <c r="D78" s="22"/>
      <c r="E78" s="22"/>
      <c r="F78" s="22"/>
      <c r="G78" s="41"/>
    </row>
    <row r="79" spans="1:7" ht="12.75" hidden="1">
      <c r="A79" s="52"/>
      <c r="B79" s="47"/>
      <c r="C79" s="22"/>
      <c r="D79" s="22"/>
      <c r="E79" s="22"/>
      <c r="F79" s="22"/>
      <c r="G79" s="41"/>
    </row>
    <row r="80" spans="1:7" ht="12.75" hidden="1">
      <c r="A80" s="53"/>
      <c r="B80" s="50"/>
      <c r="C80" s="32"/>
      <c r="D80" s="32"/>
      <c r="E80" s="32"/>
      <c r="F80" s="32"/>
      <c r="G80" s="43"/>
    </row>
    <row r="81" spans="1:7" ht="12.75">
      <c r="A81" s="51">
        <v>7</v>
      </c>
      <c r="B81" s="46"/>
      <c r="C81" s="22"/>
      <c r="D81" s="22"/>
      <c r="E81" s="22"/>
      <c r="F81" s="22"/>
      <c r="G81" s="41"/>
    </row>
    <row r="82" spans="1:7" ht="12.75" hidden="1">
      <c r="A82" s="52"/>
      <c r="B82" s="47"/>
      <c r="C82" s="22"/>
      <c r="D82" s="22"/>
      <c r="E82" s="22"/>
      <c r="F82" s="22"/>
      <c r="G82" s="41"/>
    </row>
    <row r="83" spans="1:7" ht="12.75">
      <c r="A83" s="52"/>
      <c r="B83" s="48"/>
      <c r="C83" s="31"/>
      <c r="D83" s="31"/>
      <c r="E83" s="31"/>
      <c r="F83" s="31"/>
      <c r="G83" s="42"/>
    </row>
    <row r="84" spans="1:7" ht="12.75" hidden="1">
      <c r="A84" s="52"/>
      <c r="B84" s="49" t="s">
        <v>6</v>
      </c>
      <c r="C84" s="22"/>
      <c r="D84" s="22"/>
      <c r="E84" s="22"/>
      <c r="F84" s="22"/>
      <c r="G84" s="41"/>
    </row>
    <row r="85" spans="1:7" ht="12.75" hidden="1">
      <c r="A85" s="52"/>
      <c r="B85" s="47"/>
      <c r="C85" s="22"/>
      <c r="D85" s="22"/>
      <c r="E85" s="22"/>
      <c r="F85" s="22"/>
      <c r="G85" s="41"/>
    </row>
    <row r="86" spans="1:7" ht="12.75" hidden="1">
      <c r="A86" s="53"/>
      <c r="B86" s="50"/>
      <c r="C86" s="32"/>
      <c r="D86" s="32"/>
      <c r="E86" s="32"/>
      <c r="F86" s="32"/>
      <c r="G86" s="43"/>
    </row>
    <row r="87" spans="1:7" ht="12.75">
      <c r="A87" s="39"/>
      <c r="B87" s="33"/>
      <c r="C87" s="33"/>
      <c r="D87" s="33"/>
      <c r="E87" s="34" t="s">
        <v>28</v>
      </c>
      <c r="F87" s="33"/>
      <c r="G87" s="44"/>
    </row>
    <row r="88" spans="1:7" ht="12.75">
      <c r="A88" s="57">
        <v>1</v>
      </c>
      <c r="B88" s="49"/>
      <c r="C88" s="22"/>
      <c r="D88" s="22"/>
      <c r="E88" s="22"/>
      <c r="F88" s="22"/>
      <c r="G88" s="41"/>
    </row>
    <row r="89" spans="1:7" ht="12.75" hidden="1">
      <c r="A89" s="52"/>
      <c r="B89" s="47"/>
      <c r="C89" s="22"/>
      <c r="D89" s="22"/>
      <c r="E89" s="22"/>
      <c r="F89" s="22"/>
      <c r="G89" s="41"/>
    </row>
    <row r="90" spans="1:7" ht="12.75">
      <c r="A90" s="52"/>
      <c r="B90" s="48"/>
      <c r="C90" s="31"/>
      <c r="D90" s="31"/>
      <c r="E90" s="31"/>
      <c r="F90" s="31"/>
      <c r="G90" s="42"/>
    </row>
    <row r="91" spans="1:7" ht="12.75" hidden="1">
      <c r="A91" s="52"/>
      <c r="B91" s="49" t="s">
        <v>6</v>
      </c>
      <c r="C91" s="22"/>
      <c r="D91" s="22"/>
      <c r="E91" s="22"/>
      <c r="F91" s="22"/>
      <c r="G91" s="41"/>
    </row>
    <row r="92" spans="1:7" ht="12.75" hidden="1">
      <c r="A92" s="52"/>
      <c r="B92" s="47"/>
      <c r="C92" s="22"/>
      <c r="D92" s="22"/>
      <c r="E92" s="22"/>
      <c r="F92" s="22"/>
      <c r="G92" s="41"/>
    </row>
    <row r="93" spans="1:7" ht="12.75" hidden="1">
      <c r="A93" s="53"/>
      <c r="B93" s="50"/>
      <c r="C93" s="32"/>
      <c r="D93" s="32"/>
      <c r="E93" s="32"/>
      <c r="F93" s="32"/>
      <c r="G93" s="43"/>
    </row>
    <row r="94" spans="1:7" ht="12.75">
      <c r="A94" s="51">
        <v>2</v>
      </c>
      <c r="B94" s="46"/>
      <c r="C94" s="22"/>
      <c r="D94" s="22"/>
      <c r="E94" s="22"/>
      <c r="F94" s="22"/>
      <c r="G94" s="41"/>
    </row>
    <row r="95" spans="1:7" ht="12.75" hidden="1">
      <c r="A95" s="52"/>
      <c r="B95" s="47"/>
      <c r="C95" s="22"/>
      <c r="D95" s="22"/>
      <c r="E95" s="22"/>
      <c r="F95" s="22"/>
      <c r="G95" s="41"/>
    </row>
    <row r="96" spans="1:7" ht="12.75">
      <c r="A96" s="52"/>
      <c r="B96" s="48"/>
      <c r="C96" s="31"/>
      <c r="D96" s="31"/>
      <c r="E96" s="31"/>
      <c r="F96" s="31"/>
      <c r="G96" s="42"/>
    </row>
    <row r="97" spans="1:7" ht="12.75" hidden="1">
      <c r="A97" s="52"/>
      <c r="B97" s="49" t="s">
        <v>6</v>
      </c>
      <c r="C97" s="22"/>
      <c r="D97" s="22"/>
      <c r="E97" s="22"/>
      <c r="F97" s="22"/>
      <c r="G97" s="41"/>
    </row>
    <row r="98" spans="1:7" ht="12.75" hidden="1">
      <c r="A98" s="52"/>
      <c r="B98" s="47"/>
      <c r="C98" s="22"/>
      <c r="D98" s="22"/>
      <c r="E98" s="22"/>
      <c r="F98" s="22"/>
      <c r="G98" s="41"/>
    </row>
    <row r="99" spans="1:7" ht="12.75" hidden="1">
      <c r="A99" s="53"/>
      <c r="B99" s="50"/>
      <c r="C99" s="32"/>
      <c r="D99" s="32"/>
      <c r="E99" s="32"/>
      <c r="F99" s="32"/>
      <c r="G99" s="43"/>
    </row>
    <row r="100" spans="1:7" ht="12.75">
      <c r="A100" s="51">
        <v>3</v>
      </c>
      <c r="B100" s="46"/>
      <c r="C100" s="54" t="s">
        <v>10</v>
      </c>
      <c r="D100" s="54"/>
      <c r="E100" s="54"/>
      <c r="F100" s="54"/>
      <c r="G100" s="55"/>
    </row>
    <row r="101" spans="1:7" ht="12.75">
      <c r="A101" s="52"/>
      <c r="B101" s="47"/>
      <c r="C101" s="56" t="s">
        <v>11</v>
      </c>
      <c r="D101" s="56"/>
      <c r="E101" s="37" t="s">
        <v>12</v>
      </c>
      <c r="F101" s="22"/>
      <c r="G101" s="41" t="s">
        <v>29</v>
      </c>
    </row>
    <row r="102" spans="1:7" ht="12.75">
      <c r="A102" s="52"/>
      <c r="B102" s="50"/>
      <c r="C102" s="32" t="s">
        <v>30</v>
      </c>
      <c r="D102" s="32"/>
      <c r="E102" s="32"/>
      <c r="F102" s="32"/>
      <c r="G102" s="43"/>
    </row>
    <row r="103" spans="1:7" ht="12.75" hidden="1">
      <c r="A103" s="52"/>
      <c r="B103" s="46" t="s">
        <v>6</v>
      </c>
      <c r="C103" s="54"/>
      <c r="D103" s="54"/>
      <c r="E103" s="54"/>
      <c r="F103" s="54"/>
      <c r="G103" s="55"/>
    </row>
    <row r="104" spans="1:7" ht="12.75" hidden="1">
      <c r="A104" s="52"/>
      <c r="B104" s="47"/>
      <c r="C104" s="56"/>
      <c r="D104" s="56"/>
      <c r="E104" s="37"/>
      <c r="F104" s="22"/>
      <c r="G104" s="41"/>
    </row>
    <row r="105" spans="1:7" ht="12.75" hidden="1">
      <c r="A105" s="53"/>
      <c r="B105" s="50"/>
      <c r="C105" s="32"/>
      <c r="D105" s="32"/>
      <c r="E105" s="32"/>
      <c r="F105" s="32"/>
      <c r="G105" s="43"/>
    </row>
    <row r="106" spans="1:7" ht="12.75">
      <c r="A106" s="51">
        <v>4</v>
      </c>
      <c r="B106" s="46"/>
      <c r="C106" s="54" t="s">
        <v>10</v>
      </c>
      <c r="D106" s="54"/>
      <c r="E106" s="54"/>
      <c r="F106" s="54"/>
      <c r="G106" s="55"/>
    </row>
    <row r="107" spans="1:7" ht="12.75">
      <c r="A107" s="52"/>
      <c r="B107" s="47"/>
      <c r="C107" s="56" t="s">
        <v>11</v>
      </c>
      <c r="D107" s="56"/>
      <c r="E107" s="37" t="s">
        <v>12</v>
      </c>
      <c r="F107" s="22"/>
      <c r="G107" s="41" t="s">
        <v>32</v>
      </c>
    </row>
    <row r="108" spans="1:7" ht="12.75">
      <c r="A108" s="52"/>
      <c r="B108" s="50"/>
      <c r="C108" s="32" t="s">
        <v>30</v>
      </c>
      <c r="D108" s="32"/>
      <c r="E108" s="32"/>
      <c r="F108" s="32"/>
      <c r="G108" s="43"/>
    </row>
    <row r="109" spans="1:7" ht="12.75" hidden="1">
      <c r="A109" s="52"/>
      <c r="B109" s="46" t="s">
        <v>6</v>
      </c>
      <c r="C109" s="54"/>
      <c r="D109" s="54"/>
      <c r="E109" s="54"/>
      <c r="F109" s="54"/>
      <c r="G109" s="55"/>
    </row>
    <row r="110" spans="1:7" ht="12.75" hidden="1">
      <c r="A110" s="52"/>
      <c r="B110" s="47"/>
      <c r="C110" s="56"/>
      <c r="D110" s="56"/>
      <c r="E110" s="37"/>
      <c r="F110" s="22"/>
      <c r="G110" s="41"/>
    </row>
    <row r="111" spans="1:7" ht="12.75" hidden="1">
      <c r="A111" s="53"/>
      <c r="B111" s="50"/>
      <c r="C111" s="32"/>
      <c r="D111" s="32"/>
      <c r="E111" s="32"/>
      <c r="F111" s="32"/>
      <c r="G111" s="43"/>
    </row>
    <row r="112" spans="1:7" ht="12.75">
      <c r="A112" s="51">
        <v>5</v>
      </c>
      <c r="B112" s="46"/>
      <c r="C112" s="22"/>
      <c r="D112" s="22"/>
      <c r="E112" s="22"/>
      <c r="F112" s="22"/>
      <c r="G112" s="41"/>
    </row>
    <row r="113" spans="1:7" ht="12.75" hidden="1">
      <c r="A113" s="52"/>
      <c r="B113" s="47"/>
      <c r="C113" s="22"/>
      <c r="D113" s="22"/>
      <c r="E113" s="22"/>
      <c r="F113" s="22"/>
      <c r="G113" s="41"/>
    </row>
    <row r="114" spans="1:7" ht="12.75">
      <c r="A114" s="52"/>
      <c r="B114" s="48"/>
      <c r="C114" s="31"/>
      <c r="D114" s="31"/>
      <c r="E114" s="31"/>
      <c r="F114" s="31"/>
      <c r="G114" s="42"/>
    </row>
    <row r="115" spans="1:7" ht="12.75" hidden="1">
      <c r="A115" s="52"/>
      <c r="B115" s="49" t="s">
        <v>6</v>
      </c>
      <c r="C115" s="22"/>
      <c r="D115" s="22"/>
      <c r="E115" s="22"/>
      <c r="F115" s="22"/>
      <c r="G115" s="41"/>
    </row>
    <row r="116" spans="1:7" ht="12.75" hidden="1">
      <c r="A116" s="52"/>
      <c r="B116" s="47"/>
      <c r="C116" s="22"/>
      <c r="D116" s="22"/>
      <c r="E116" s="22"/>
      <c r="F116" s="22"/>
      <c r="G116" s="41"/>
    </row>
    <row r="117" spans="1:7" ht="12.75" hidden="1">
      <c r="A117" s="53"/>
      <c r="B117" s="50"/>
      <c r="C117" s="32"/>
      <c r="D117" s="32"/>
      <c r="E117" s="32"/>
      <c r="F117" s="32"/>
      <c r="G117" s="43"/>
    </row>
    <row r="118" spans="1:7" ht="12.75">
      <c r="A118" s="51">
        <v>6</v>
      </c>
      <c r="B118" s="46"/>
      <c r="C118" s="22"/>
      <c r="D118" s="22"/>
      <c r="E118" s="22"/>
      <c r="F118" s="22"/>
      <c r="G118" s="41"/>
    </row>
    <row r="119" spans="1:7" ht="12.75" hidden="1">
      <c r="A119" s="52"/>
      <c r="B119" s="47"/>
      <c r="C119" s="22"/>
      <c r="D119" s="22"/>
      <c r="E119" s="22"/>
      <c r="F119" s="22"/>
      <c r="G119" s="41"/>
    </row>
    <row r="120" spans="1:7" ht="12.75">
      <c r="A120" s="52"/>
      <c r="B120" s="48"/>
      <c r="C120" s="31"/>
      <c r="D120" s="31"/>
      <c r="E120" s="31"/>
      <c r="F120" s="31"/>
      <c r="G120" s="42"/>
    </row>
    <row r="121" spans="1:7" ht="12.75" hidden="1">
      <c r="A121" s="52"/>
      <c r="B121" s="49" t="s">
        <v>6</v>
      </c>
      <c r="C121" s="22"/>
      <c r="D121" s="22"/>
      <c r="E121" s="22"/>
      <c r="F121" s="22"/>
      <c r="G121" s="41"/>
    </row>
    <row r="122" spans="1:7" ht="12.75" hidden="1">
      <c r="A122" s="52"/>
      <c r="B122" s="47"/>
      <c r="C122" s="22"/>
      <c r="D122" s="22"/>
      <c r="E122" s="22"/>
      <c r="F122" s="22"/>
      <c r="G122" s="41"/>
    </row>
    <row r="123" spans="1:7" ht="12.75" hidden="1">
      <c r="A123" s="53"/>
      <c r="B123" s="50"/>
      <c r="C123" s="32"/>
      <c r="D123" s="32"/>
      <c r="E123" s="32"/>
      <c r="F123" s="32"/>
      <c r="G123" s="43"/>
    </row>
    <row r="124" spans="1:7" ht="12.75">
      <c r="A124" s="51">
        <v>7</v>
      </c>
      <c r="B124" s="46"/>
      <c r="C124" s="22"/>
      <c r="D124" s="22"/>
      <c r="E124" s="22"/>
      <c r="F124" s="22"/>
      <c r="G124" s="41"/>
    </row>
    <row r="125" spans="1:7" ht="12.75" hidden="1">
      <c r="A125" s="52"/>
      <c r="B125" s="47"/>
      <c r="C125" s="22"/>
      <c r="D125" s="22"/>
      <c r="E125" s="22"/>
      <c r="F125" s="22"/>
      <c r="G125" s="41"/>
    </row>
    <row r="126" spans="1:7" ht="12.75">
      <c r="A126" s="52"/>
      <c r="B126" s="48"/>
      <c r="C126" s="31"/>
      <c r="D126" s="31"/>
      <c r="E126" s="31"/>
      <c r="F126" s="31"/>
      <c r="G126" s="42"/>
    </row>
    <row r="127" spans="1:7" ht="12.75" hidden="1">
      <c r="A127" s="52"/>
      <c r="B127" s="49" t="s">
        <v>6</v>
      </c>
      <c r="C127" s="22"/>
      <c r="D127" s="22"/>
      <c r="E127" s="22"/>
      <c r="F127" s="22"/>
      <c r="G127" s="41"/>
    </row>
    <row r="128" spans="1:7" ht="12.75" hidden="1">
      <c r="A128" s="52"/>
      <c r="B128" s="47"/>
      <c r="C128" s="22"/>
      <c r="D128" s="22"/>
      <c r="E128" s="22"/>
      <c r="F128" s="22"/>
      <c r="G128" s="41"/>
    </row>
    <row r="129" spans="1:7" ht="12.75" hidden="1">
      <c r="A129" s="53"/>
      <c r="B129" s="50"/>
      <c r="C129" s="32"/>
      <c r="D129" s="32"/>
      <c r="E129" s="32"/>
      <c r="F129" s="32"/>
      <c r="G129" s="43"/>
    </row>
    <row r="130" spans="1:7" ht="12.75">
      <c r="A130" s="39"/>
      <c r="B130" s="33"/>
      <c r="C130" s="33"/>
      <c r="D130" s="33"/>
      <c r="E130" s="34" t="s">
        <v>34</v>
      </c>
      <c r="F130" s="33"/>
      <c r="G130" s="44"/>
    </row>
    <row r="131" spans="1:7" ht="12.75">
      <c r="A131" s="57">
        <v>1</v>
      </c>
      <c r="B131" s="49"/>
      <c r="C131" s="22"/>
      <c r="D131" s="22"/>
      <c r="E131" s="22"/>
      <c r="F131" s="22"/>
      <c r="G131" s="41"/>
    </row>
    <row r="132" spans="1:7" ht="12.75" hidden="1">
      <c r="A132" s="52"/>
      <c r="B132" s="47"/>
      <c r="C132" s="22"/>
      <c r="D132" s="22"/>
      <c r="E132" s="22"/>
      <c r="F132" s="22"/>
      <c r="G132" s="41"/>
    </row>
    <row r="133" spans="1:7" ht="12.75">
      <c r="A133" s="52"/>
      <c r="B133" s="48"/>
      <c r="C133" s="31"/>
      <c r="D133" s="31"/>
      <c r="E133" s="31"/>
      <c r="F133" s="31"/>
      <c r="G133" s="42"/>
    </row>
    <row r="134" spans="1:7" ht="12.75" hidden="1">
      <c r="A134" s="52"/>
      <c r="B134" s="49" t="s">
        <v>6</v>
      </c>
      <c r="C134" s="22"/>
      <c r="D134" s="22"/>
      <c r="E134" s="22"/>
      <c r="F134" s="22"/>
      <c r="G134" s="41"/>
    </row>
    <row r="135" spans="1:7" ht="12.75" hidden="1">
      <c r="A135" s="52"/>
      <c r="B135" s="47"/>
      <c r="C135" s="22"/>
      <c r="D135" s="22"/>
      <c r="E135" s="22"/>
      <c r="F135" s="22"/>
      <c r="G135" s="41"/>
    </row>
    <row r="136" spans="1:7" ht="12.75" hidden="1">
      <c r="A136" s="53"/>
      <c r="B136" s="50"/>
      <c r="C136" s="32"/>
      <c r="D136" s="32"/>
      <c r="E136" s="32"/>
      <c r="F136" s="32"/>
      <c r="G136" s="43"/>
    </row>
    <row r="137" spans="1:7" ht="12.75">
      <c r="A137" s="51">
        <v>2</v>
      </c>
      <c r="B137" s="46"/>
      <c r="C137" s="54" t="s">
        <v>10</v>
      </c>
      <c r="D137" s="54"/>
      <c r="E137" s="54"/>
      <c r="F137" s="54"/>
      <c r="G137" s="55"/>
    </row>
    <row r="138" spans="1:7" ht="12.75">
      <c r="A138" s="52"/>
      <c r="B138" s="47"/>
      <c r="C138" s="56" t="s">
        <v>11</v>
      </c>
      <c r="D138" s="56"/>
      <c r="E138" s="37" t="s">
        <v>12</v>
      </c>
      <c r="F138" s="22"/>
      <c r="G138" s="41" t="s">
        <v>29</v>
      </c>
    </row>
    <row r="139" spans="1:7" ht="12.75">
      <c r="A139" s="52"/>
      <c r="B139" s="50"/>
      <c r="C139" s="32" t="s">
        <v>35</v>
      </c>
      <c r="D139" s="32"/>
      <c r="E139" s="32"/>
      <c r="F139" s="32"/>
      <c r="G139" s="43"/>
    </row>
    <row r="140" spans="1:7" ht="12.75" hidden="1">
      <c r="A140" s="52"/>
      <c r="B140" s="46" t="s">
        <v>6</v>
      </c>
      <c r="C140" s="54"/>
      <c r="D140" s="54"/>
      <c r="E140" s="54"/>
      <c r="F140" s="54"/>
      <c r="G140" s="55"/>
    </row>
    <row r="141" spans="1:7" ht="12.75" hidden="1">
      <c r="A141" s="52"/>
      <c r="B141" s="47"/>
      <c r="C141" s="56"/>
      <c r="D141" s="56"/>
      <c r="E141" s="37"/>
      <c r="F141" s="22"/>
      <c r="G141" s="41"/>
    </row>
    <row r="142" spans="1:7" ht="12.75" hidden="1">
      <c r="A142" s="53"/>
      <c r="B142" s="50"/>
      <c r="C142" s="32"/>
      <c r="D142" s="32"/>
      <c r="E142" s="32"/>
      <c r="F142" s="32"/>
      <c r="G142" s="43"/>
    </row>
    <row r="143" spans="1:7" ht="12.75">
      <c r="A143" s="51">
        <v>3</v>
      </c>
      <c r="B143" s="46"/>
      <c r="C143" s="54" t="s">
        <v>10</v>
      </c>
      <c r="D143" s="54"/>
      <c r="E143" s="54"/>
      <c r="F143" s="54"/>
      <c r="G143" s="55"/>
    </row>
    <row r="144" spans="1:7" ht="12.75">
      <c r="A144" s="52"/>
      <c r="B144" s="47"/>
      <c r="C144" s="56" t="s">
        <v>11</v>
      </c>
      <c r="D144" s="56"/>
      <c r="E144" s="37" t="s">
        <v>12</v>
      </c>
      <c r="F144" s="22"/>
      <c r="G144" s="41" t="s">
        <v>29</v>
      </c>
    </row>
    <row r="145" spans="1:7" ht="12.75">
      <c r="A145" s="52"/>
      <c r="B145" s="50"/>
      <c r="C145" s="32" t="s">
        <v>35</v>
      </c>
      <c r="D145" s="32"/>
      <c r="E145" s="32"/>
      <c r="F145" s="32"/>
      <c r="G145" s="43"/>
    </row>
    <row r="146" spans="1:7" ht="12.75" hidden="1">
      <c r="A146" s="52"/>
      <c r="B146" s="46" t="s">
        <v>6</v>
      </c>
      <c r="C146" s="54"/>
      <c r="D146" s="54"/>
      <c r="E146" s="54"/>
      <c r="F146" s="54"/>
      <c r="G146" s="55"/>
    </row>
    <row r="147" spans="1:7" ht="12.75" hidden="1">
      <c r="A147" s="52"/>
      <c r="B147" s="47"/>
      <c r="C147" s="56"/>
      <c r="D147" s="56"/>
      <c r="E147" s="37"/>
      <c r="F147" s="22"/>
      <c r="G147" s="41"/>
    </row>
    <row r="148" spans="1:7" ht="12.75" hidden="1">
      <c r="A148" s="53"/>
      <c r="B148" s="50"/>
      <c r="C148" s="32"/>
      <c r="D148" s="32"/>
      <c r="E148" s="32"/>
      <c r="F148" s="32"/>
      <c r="G148" s="43"/>
    </row>
    <row r="149" spans="1:7" ht="12.75">
      <c r="A149" s="51">
        <v>4</v>
      </c>
      <c r="B149" s="46"/>
      <c r="C149" s="22"/>
      <c r="D149" s="22"/>
      <c r="E149" s="22"/>
      <c r="F149" s="22"/>
      <c r="G149" s="41"/>
    </row>
    <row r="150" spans="1:7" ht="12.75" hidden="1">
      <c r="A150" s="52"/>
      <c r="B150" s="47"/>
      <c r="C150" s="22"/>
      <c r="D150" s="22"/>
      <c r="E150" s="22"/>
      <c r="F150" s="22"/>
      <c r="G150" s="41"/>
    </row>
    <row r="151" spans="1:7" ht="12.75">
      <c r="A151" s="52"/>
      <c r="B151" s="48"/>
      <c r="C151" s="31"/>
      <c r="D151" s="31"/>
      <c r="E151" s="31"/>
      <c r="F151" s="31"/>
      <c r="G151" s="42"/>
    </row>
    <row r="152" spans="1:7" ht="12.75" hidden="1">
      <c r="A152" s="52"/>
      <c r="B152" s="49" t="s">
        <v>6</v>
      </c>
      <c r="C152" s="22"/>
      <c r="D152" s="22"/>
      <c r="E152" s="22"/>
      <c r="F152" s="22"/>
      <c r="G152" s="41"/>
    </row>
    <row r="153" spans="1:7" ht="12.75" hidden="1">
      <c r="A153" s="52"/>
      <c r="B153" s="47"/>
      <c r="C153" s="22"/>
      <c r="D153" s="22"/>
      <c r="E153" s="22"/>
      <c r="F153" s="22"/>
      <c r="G153" s="41"/>
    </row>
    <row r="154" spans="1:7" ht="12.75" hidden="1">
      <c r="A154" s="53"/>
      <c r="B154" s="50"/>
      <c r="C154" s="32"/>
      <c r="D154" s="32"/>
      <c r="E154" s="32"/>
      <c r="F154" s="32"/>
      <c r="G154" s="43"/>
    </row>
    <row r="155" spans="1:7" ht="12.75">
      <c r="A155" s="51">
        <v>5</v>
      </c>
      <c r="B155" s="46"/>
      <c r="C155" s="22"/>
      <c r="D155" s="22"/>
      <c r="E155" s="22"/>
      <c r="F155" s="22"/>
      <c r="G155" s="41"/>
    </row>
    <row r="156" spans="1:7" ht="12.75" hidden="1">
      <c r="A156" s="52"/>
      <c r="B156" s="47"/>
      <c r="C156" s="22"/>
      <c r="D156" s="22"/>
      <c r="E156" s="22"/>
      <c r="F156" s="22"/>
      <c r="G156" s="41"/>
    </row>
    <row r="157" spans="1:7" ht="12.75">
      <c r="A157" s="52"/>
      <c r="B157" s="48"/>
      <c r="C157" s="31"/>
      <c r="D157" s="31"/>
      <c r="E157" s="31"/>
      <c r="F157" s="31"/>
      <c r="G157" s="42"/>
    </row>
    <row r="158" spans="1:7" ht="12.75" hidden="1">
      <c r="A158" s="52"/>
      <c r="B158" s="49" t="s">
        <v>6</v>
      </c>
      <c r="C158" s="22"/>
      <c r="D158" s="22"/>
      <c r="E158" s="22"/>
      <c r="F158" s="22"/>
      <c r="G158" s="41"/>
    </row>
    <row r="159" spans="1:7" ht="12.75" hidden="1">
      <c r="A159" s="52"/>
      <c r="B159" s="47"/>
      <c r="C159" s="22"/>
      <c r="D159" s="22"/>
      <c r="E159" s="22"/>
      <c r="F159" s="22"/>
      <c r="G159" s="41"/>
    </row>
    <row r="160" spans="1:7" ht="12.75" hidden="1">
      <c r="A160" s="53"/>
      <c r="B160" s="50"/>
      <c r="C160" s="32"/>
      <c r="D160" s="32"/>
      <c r="E160" s="32"/>
      <c r="F160" s="32"/>
      <c r="G160" s="43"/>
    </row>
    <row r="161" spans="1:7" ht="12.75">
      <c r="A161" s="51">
        <v>6</v>
      </c>
      <c r="B161" s="46"/>
      <c r="C161" s="22"/>
      <c r="D161" s="22"/>
      <c r="E161" s="22"/>
      <c r="F161" s="22"/>
      <c r="G161" s="41"/>
    </row>
    <row r="162" spans="1:7" ht="12.75" hidden="1">
      <c r="A162" s="52"/>
      <c r="B162" s="47"/>
      <c r="C162" s="22"/>
      <c r="D162" s="22"/>
      <c r="E162" s="22"/>
      <c r="F162" s="22"/>
      <c r="G162" s="41"/>
    </row>
    <row r="163" spans="1:7" ht="12.75">
      <c r="A163" s="52"/>
      <c r="B163" s="48"/>
      <c r="C163" s="31"/>
      <c r="D163" s="31"/>
      <c r="E163" s="31"/>
      <c r="F163" s="31"/>
      <c r="G163" s="42"/>
    </row>
    <row r="164" spans="1:7" ht="12.75" hidden="1">
      <c r="A164" s="52"/>
      <c r="B164" s="49" t="s">
        <v>6</v>
      </c>
      <c r="C164" s="22"/>
      <c r="D164" s="22"/>
      <c r="E164" s="22"/>
      <c r="F164" s="22"/>
      <c r="G164" s="41"/>
    </row>
    <row r="165" spans="1:7" ht="12.75" hidden="1">
      <c r="A165" s="52"/>
      <c r="B165" s="47"/>
      <c r="C165" s="22"/>
      <c r="D165" s="22"/>
      <c r="E165" s="22"/>
      <c r="F165" s="22"/>
      <c r="G165" s="41"/>
    </row>
    <row r="166" spans="1:7" ht="12.75" hidden="1">
      <c r="A166" s="53"/>
      <c r="B166" s="50"/>
      <c r="C166" s="32"/>
      <c r="D166" s="32"/>
      <c r="E166" s="32"/>
      <c r="F166" s="32"/>
      <c r="G166" s="43"/>
    </row>
    <row r="167" spans="1:7" ht="12.75">
      <c r="A167" s="51">
        <v>7</v>
      </c>
      <c r="B167" s="46"/>
      <c r="C167" s="22"/>
      <c r="D167" s="22"/>
      <c r="E167" s="22"/>
      <c r="F167" s="22"/>
      <c r="G167" s="41"/>
    </row>
    <row r="168" spans="1:7" ht="12.75" hidden="1">
      <c r="A168" s="52"/>
      <c r="B168" s="47"/>
      <c r="C168" s="22"/>
      <c r="D168" s="22"/>
      <c r="E168" s="22"/>
      <c r="F168" s="22"/>
      <c r="G168" s="41"/>
    </row>
    <row r="169" spans="1:7" ht="12.75">
      <c r="A169" s="52"/>
      <c r="B169" s="48"/>
      <c r="C169" s="31"/>
      <c r="D169" s="31"/>
      <c r="E169" s="31"/>
      <c r="F169" s="31"/>
      <c r="G169" s="42"/>
    </row>
    <row r="170" spans="1:7" ht="12.75" hidden="1">
      <c r="A170" s="52"/>
      <c r="B170" s="49" t="s">
        <v>6</v>
      </c>
      <c r="C170" s="22"/>
      <c r="D170" s="22"/>
      <c r="E170" s="22"/>
      <c r="F170" s="22"/>
      <c r="G170" s="41"/>
    </row>
    <row r="171" spans="1:7" ht="12.75" hidden="1">
      <c r="A171" s="52"/>
      <c r="B171" s="47"/>
      <c r="C171" s="22"/>
      <c r="D171" s="22"/>
      <c r="E171" s="22"/>
      <c r="F171" s="22"/>
      <c r="G171" s="41"/>
    </row>
    <row r="172" spans="1:7" ht="12.75" hidden="1">
      <c r="A172" s="53"/>
      <c r="B172" s="50"/>
      <c r="C172" s="32"/>
      <c r="D172" s="32"/>
      <c r="E172" s="32"/>
      <c r="F172" s="32"/>
      <c r="G172" s="43"/>
    </row>
    <row r="173" spans="1:7" ht="12.75">
      <c r="A173" s="39"/>
      <c r="B173" s="33"/>
      <c r="C173" s="33"/>
      <c r="D173" s="33"/>
      <c r="E173" s="34" t="s">
        <v>36</v>
      </c>
      <c r="F173" s="33"/>
      <c r="G173" s="44"/>
    </row>
    <row r="174" spans="1:7" ht="12.75">
      <c r="A174" s="57">
        <v>1</v>
      </c>
      <c r="B174" s="49"/>
      <c r="C174" s="22"/>
      <c r="D174" s="22"/>
      <c r="E174" s="22"/>
      <c r="F174" s="22"/>
      <c r="G174" s="41"/>
    </row>
    <row r="175" spans="1:7" ht="12.75" hidden="1">
      <c r="A175" s="52"/>
      <c r="B175" s="47"/>
      <c r="C175" s="22"/>
      <c r="D175" s="22"/>
      <c r="E175" s="22"/>
      <c r="F175" s="22"/>
      <c r="G175" s="41"/>
    </row>
    <row r="176" spans="1:7" ht="12.75">
      <c r="A176" s="52"/>
      <c r="B176" s="48"/>
      <c r="C176" s="31"/>
      <c r="D176" s="31"/>
      <c r="E176" s="31"/>
      <c r="F176" s="31"/>
      <c r="G176" s="42"/>
    </row>
    <row r="177" spans="1:7" ht="12.75" hidden="1">
      <c r="A177" s="52"/>
      <c r="B177" s="49" t="s">
        <v>6</v>
      </c>
      <c r="C177" s="22"/>
      <c r="D177" s="22"/>
      <c r="E177" s="22"/>
      <c r="F177" s="22"/>
      <c r="G177" s="41"/>
    </row>
    <row r="178" spans="1:7" ht="12.75" hidden="1">
      <c r="A178" s="52"/>
      <c r="B178" s="47"/>
      <c r="C178" s="22"/>
      <c r="D178" s="22"/>
      <c r="E178" s="22"/>
      <c r="F178" s="22"/>
      <c r="G178" s="41"/>
    </row>
    <row r="179" spans="1:7" ht="12.75" hidden="1">
      <c r="A179" s="53"/>
      <c r="B179" s="50"/>
      <c r="C179" s="32"/>
      <c r="D179" s="32"/>
      <c r="E179" s="32"/>
      <c r="F179" s="32"/>
      <c r="G179" s="43"/>
    </row>
    <row r="180" spans="1:7" ht="12.75">
      <c r="A180" s="51">
        <v>2</v>
      </c>
      <c r="B180" s="46"/>
      <c r="C180" s="22"/>
      <c r="D180" s="22"/>
      <c r="E180" s="22"/>
      <c r="F180" s="22"/>
      <c r="G180" s="41"/>
    </row>
    <row r="181" spans="1:7" ht="12.75" hidden="1">
      <c r="A181" s="52"/>
      <c r="B181" s="47"/>
      <c r="C181" s="22"/>
      <c r="D181" s="22"/>
      <c r="E181" s="22"/>
      <c r="F181" s="22"/>
      <c r="G181" s="41"/>
    </row>
    <row r="182" spans="1:7" ht="12.75">
      <c r="A182" s="52"/>
      <c r="B182" s="48"/>
      <c r="C182" s="31"/>
      <c r="D182" s="31"/>
      <c r="E182" s="31"/>
      <c r="F182" s="31"/>
      <c r="G182" s="42"/>
    </row>
    <row r="183" spans="1:7" ht="12.75" hidden="1">
      <c r="A183" s="52"/>
      <c r="B183" s="49" t="s">
        <v>6</v>
      </c>
      <c r="C183" s="22"/>
      <c r="D183" s="22"/>
      <c r="E183" s="22"/>
      <c r="F183" s="22"/>
      <c r="G183" s="41"/>
    </row>
    <row r="184" spans="1:7" ht="12.75" hidden="1">
      <c r="A184" s="52"/>
      <c r="B184" s="47"/>
      <c r="C184" s="22"/>
      <c r="D184" s="22"/>
      <c r="E184" s="22"/>
      <c r="F184" s="22"/>
      <c r="G184" s="41"/>
    </row>
    <row r="185" spans="1:7" ht="12.75" hidden="1">
      <c r="A185" s="53"/>
      <c r="B185" s="50"/>
      <c r="C185" s="32"/>
      <c r="D185" s="32"/>
      <c r="E185" s="32"/>
      <c r="F185" s="32"/>
      <c r="G185" s="43"/>
    </row>
    <row r="186" spans="1:7" ht="12.75">
      <c r="A186" s="51">
        <v>3</v>
      </c>
      <c r="B186" s="46"/>
      <c r="C186" s="22"/>
      <c r="D186" s="22"/>
      <c r="E186" s="22"/>
      <c r="F186" s="22"/>
      <c r="G186" s="41"/>
    </row>
    <row r="187" spans="1:7" ht="12.75" hidden="1">
      <c r="A187" s="52"/>
      <c r="B187" s="47"/>
      <c r="C187" s="22"/>
      <c r="D187" s="22"/>
      <c r="E187" s="22"/>
      <c r="F187" s="22"/>
      <c r="G187" s="41"/>
    </row>
    <row r="188" spans="1:7" ht="12.75">
      <c r="A188" s="52"/>
      <c r="B188" s="48"/>
      <c r="C188" s="31"/>
      <c r="D188" s="31"/>
      <c r="E188" s="31"/>
      <c r="F188" s="31"/>
      <c r="G188" s="42"/>
    </row>
    <row r="189" spans="1:7" ht="12.75" hidden="1">
      <c r="A189" s="52"/>
      <c r="B189" s="49" t="s">
        <v>6</v>
      </c>
      <c r="C189" s="22"/>
      <c r="D189" s="22"/>
      <c r="E189" s="22"/>
      <c r="F189" s="22"/>
      <c r="G189" s="41"/>
    </row>
    <row r="190" spans="1:7" ht="12.75" hidden="1">
      <c r="A190" s="52"/>
      <c r="B190" s="47"/>
      <c r="C190" s="22"/>
      <c r="D190" s="22"/>
      <c r="E190" s="22"/>
      <c r="F190" s="22"/>
      <c r="G190" s="41"/>
    </row>
    <row r="191" spans="1:7" ht="12.75" hidden="1">
      <c r="A191" s="53"/>
      <c r="B191" s="50"/>
      <c r="C191" s="32"/>
      <c r="D191" s="32"/>
      <c r="E191" s="32"/>
      <c r="F191" s="32"/>
      <c r="G191" s="43"/>
    </row>
    <row r="192" spans="1:7" ht="12.75">
      <c r="A192" s="51">
        <v>4</v>
      </c>
      <c r="B192" s="46"/>
      <c r="C192" s="22"/>
      <c r="D192" s="22"/>
      <c r="E192" s="22"/>
      <c r="F192" s="22"/>
      <c r="G192" s="41"/>
    </row>
    <row r="193" spans="1:7" ht="12.75" hidden="1">
      <c r="A193" s="52"/>
      <c r="B193" s="47"/>
      <c r="C193" s="22"/>
      <c r="D193" s="22"/>
      <c r="E193" s="22"/>
      <c r="F193" s="22"/>
      <c r="G193" s="41"/>
    </row>
    <row r="194" spans="1:7" ht="12.75">
      <c r="A194" s="52"/>
      <c r="B194" s="48"/>
      <c r="C194" s="31"/>
      <c r="D194" s="31"/>
      <c r="E194" s="31"/>
      <c r="F194" s="31"/>
      <c r="G194" s="42"/>
    </row>
    <row r="195" spans="1:7" ht="12.75" hidden="1">
      <c r="A195" s="52"/>
      <c r="B195" s="49" t="s">
        <v>6</v>
      </c>
      <c r="C195" s="22"/>
      <c r="D195" s="22"/>
      <c r="E195" s="22"/>
      <c r="F195" s="22"/>
      <c r="G195" s="41"/>
    </row>
    <row r="196" spans="1:7" ht="12.75" hidden="1">
      <c r="A196" s="52"/>
      <c r="B196" s="47"/>
      <c r="C196" s="22"/>
      <c r="D196" s="22"/>
      <c r="E196" s="22"/>
      <c r="F196" s="22"/>
      <c r="G196" s="41"/>
    </row>
    <row r="197" spans="1:7" ht="12.75" hidden="1">
      <c r="A197" s="53"/>
      <c r="B197" s="50"/>
      <c r="C197" s="32"/>
      <c r="D197" s="32"/>
      <c r="E197" s="32"/>
      <c r="F197" s="32"/>
      <c r="G197" s="43"/>
    </row>
    <row r="198" spans="1:7" ht="12.75">
      <c r="A198" s="51">
        <v>5</v>
      </c>
      <c r="B198" s="46"/>
      <c r="C198" s="22"/>
      <c r="D198" s="22"/>
      <c r="E198" s="22"/>
      <c r="F198" s="22"/>
      <c r="G198" s="41"/>
    </row>
    <row r="199" spans="1:7" ht="12.75" hidden="1">
      <c r="A199" s="52"/>
      <c r="B199" s="47"/>
      <c r="C199" s="22"/>
      <c r="D199" s="22"/>
      <c r="E199" s="22"/>
      <c r="F199" s="22"/>
      <c r="G199" s="41"/>
    </row>
    <row r="200" spans="1:7" ht="12.75">
      <c r="A200" s="52"/>
      <c r="B200" s="48"/>
      <c r="C200" s="31"/>
      <c r="D200" s="31"/>
      <c r="E200" s="31"/>
      <c r="F200" s="31"/>
      <c r="G200" s="42"/>
    </row>
    <row r="201" spans="1:7" ht="12.75" hidden="1">
      <c r="A201" s="52"/>
      <c r="B201" s="49" t="s">
        <v>6</v>
      </c>
      <c r="C201" s="22"/>
      <c r="D201" s="22"/>
      <c r="E201" s="22"/>
      <c r="F201" s="22"/>
      <c r="G201" s="41"/>
    </row>
    <row r="202" spans="1:7" ht="12.75" hidden="1">
      <c r="A202" s="52"/>
      <c r="B202" s="47"/>
      <c r="C202" s="22"/>
      <c r="D202" s="22"/>
      <c r="E202" s="22"/>
      <c r="F202" s="22"/>
      <c r="G202" s="41"/>
    </row>
    <row r="203" spans="1:7" ht="12.75" hidden="1">
      <c r="A203" s="53"/>
      <c r="B203" s="50"/>
      <c r="C203" s="32"/>
      <c r="D203" s="32"/>
      <c r="E203" s="32"/>
      <c r="F203" s="32"/>
      <c r="G203" s="43"/>
    </row>
    <row r="204" spans="1:7" ht="12.75">
      <c r="A204" s="51">
        <v>6</v>
      </c>
      <c r="B204" s="46"/>
      <c r="C204" s="22"/>
      <c r="D204" s="22"/>
      <c r="E204" s="22"/>
      <c r="F204" s="22"/>
      <c r="G204" s="41"/>
    </row>
    <row r="205" spans="1:7" ht="12.75" hidden="1">
      <c r="A205" s="52"/>
      <c r="B205" s="47"/>
      <c r="C205" s="22"/>
      <c r="D205" s="22"/>
      <c r="E205" s="22"/>
      <c r="F205" s="22"/>
      <c r="G205" s="41"/>
    </row>
    <row r="206" spans="1:7" ht="12.75">
      <c r="A206" s="52"/>
      <c r="B206" s="48"/>
      <c r="C206" s="31"/>
      <c r="D206" s="31"/>
      <c r="E206" s="31"/>
      <c r="F206" s="31"/>
      <c r="G206" s="42"/>
    </row>
    <row r="207" spans="1:7" ht="12.75" hidden="1">
      <c r="A207" s="52"/>
      <c r="B207" s="49" t="s">
        <v>6</v>
      </c>
      <c r="C207" s="22"/>
      <c r="D207" s="22"/>
      <c r="E207" s="22"/>
      <c r="F207" s="22"/>
      <c r="G207" s="41"/>
    </row>
    <row r="208" spans="1:7" ht="12.75" hidden="1">
      <c r="A208" s="52"/>
      <c r="B208" s="47"/>
      <c r="C208" s="22"/>
      <c r="D208" s="22"/>
      <c r="E208" s="22"/>
      <c r="F208" s="22"/>
      <c r="G208" s="41"/>
    </row>
    <row r="209" spans="1:7" ht="12.75" hidden="1">
      <c r="A209" s="53"/>
      <c r="B209" s="50"/>
      <c r="C209" s="32"/>
      <c r="D209" s="32"/>
      <c r="E209" s="32"/>
      <c r="F209" s="32"/>
      <c r="G209" s="43"/>
    </row>
    <row r="210" spans="1:7" ht="12.75">
      <c r="A210" s="51">
        <v>7</v>
      </c>
      <c r="B210" s="46"/>
      <c r="C210" s="22"/>
      <c r="D210" s="22"/>
      <c r="E210" s="22"/>
      <c r="F210" s="22"/>
      <c r="G210" s="41"/>
    </row>
    <row r="211" spans="1:7" ht="12.75" hidden="1">
      <c r="A211" s="52"/>
      <c r="B211" s="47"/>
      <c r="C211" s="22"/>
      <c r="D211" s="22"/>
      <c r="E211" s="22"/>
      <c r="F211" s="22"/>
      <c r="G211" s="41"/>
    </row>
    <row r="212" spans="1:7" ht="12.75">
      <c r="A212" s="52"/>
      <c r="B212" s="48"/>
      <c r="C212" s="31"/>
      <c r="D212" s="31"/>
      <c r="E212" s="31"/>
      <c r="F212" s="31"/>
      <c r="G212" s="42"/>
    </row>
    <row r="213" spans="1:7" ht="12.75" hidden="1">
      <c r="A213" s="52"/>
      <c r="B213" s="49" t="s">
        <v>6</v>
      </c>
      <c r="C213" s="22"/>
      <c r="D213" s="22"/>
      <c r="E213" s="22"/>
      <c r="F213" s="22"/>
      <c r="G213" s="41"/>
    </row>
    <row r="214" spans="1:7" ht="12.75" hidden="1">
      <c r="A214" s="52"/>
      <c r="B214" s="47"/>
      <c r="C214" s="22"/>
      <c r="D214" s="22"/>
      <c r="E214" s="22"/>
      <c r="F214" s="22"/>
      <c r="G214" s="41"/>
    </row>
    <row r="215" spans="1:7" ht="12.75" hidden="1">
      <c r="A215" s="53"/>
      <c r="B215" s="50"/>
      <c r="C215" s="32"/>
      <c r="D215" s="32"/>
      <c r="E215" s="32"/>
      <c r="F215" s="32"/>
      <c r="G215" s="43"/>
    </row>
    <row r="216" spans="1:7" ht="12.75">
      <c r="A216" s="39"/>
      <c r="B216" s="33"/>
      <c r="C216" s="33"/>
      <c r="D216" s="33"/>
      <c r="E216" s="34" t="s">
        <v>37</v>
      </c>
      <c r="F216" s="33"/>
      <c r="G216" s="44"/>
    </row>
    <row r="217" spans="1:7" ht="12.75">
      <c r="A217" s="57">
        <v>1</v>
      </c>
      <c r="B217" s="49"/>
      <c r="C217" s="58" t="s">
        <v>17</v>
      </c>
      <c r="D217" s="58"/>
      <c r="E217" s="58"/>
      <c r="F217" s="58"/>
      <c r="G217" s="59"/>
    </row>
    <row r="218" spans="1:7" ht="12.75">
      <c r="A218" s="52"/>
      <c r="B218" s="47"/>
      <c r="C218" s="56" t="s">
        <v>11</v>
      </c>
      <c r="D218" s="56"/>
      <c r="E218" s="37" t="s">
        <v>18</v>
      </c>
      <c r="F218" s="22"/>
      <c r="G218" s="41" t="s">
        <v>38</v>
      </c>
    </row>
    <row r="219" spans="1:7" ht="12.75">
      <c r="A219" s="52"/>
      <c r="B219" s="50"/>
      <c r="C219" s="32" t="s">
        <v>39</v>
      </c>
      <c r="D219" s="32"/>
      <c r="E219" s="32"/>
      <c r="F219" s="32"/>
      <c r="G219" s="43"/>
    </row>
    <row r="220" spans="1:7" ht="12.75" hidden="1">
      <c r="A220" s="52"/>
      <c r="B220" s="46" t="s">
        <v>6</v>
      </c>
      <c r="C220" s="54"/>
      <c r="D220" s="54"/>
      <c r="E220" s="54"/>
      <c r="F220" s="54"/>
      <c r="G220" s="55"/>
    </row>
    <row r="221" spans="1:7" ht="12.75" hidden="1">
      <c r="A221" s="52"/>
      <c r="B221" s="47"/>
      <c r="C221" s="56"/>
      <c r="D221" s="56"/>
      <c r="E221" s="37"/>
      <c r="F221" s="22"/>
      <c r="G221" s="41"/>
    </row>
    <row r="222" spans="1:7" ht="12.75" hidden="1">
      <c r="A222" s="53"/>
      <c r="B222" s="50"/>
      <c r="C222" s="32"/>
      <c r="D222" s="32"/>
      <c r="E222" s="32"/>
      <c r="F222" s="32"/>
      <c r="G222" s="43"/>
    </row>
    <row r="223" spans="1:7" ht="12.75">
      <c r="A223" s="51">
        <v>2</v>
      </c>
      <c r="B223" s="46"/>
      <c r="C223" s="54" t="s">
        <v>17</v>
      </c>
      <c r="D223" s="54"/>
      <c r="E223" s="54"/>
      <c r="F223" s="54"/>
      <c r="G223" s="55"/>
    </row>
    <row r="224" spans="1:7" ht="12.75">
      <c r="A224" s="52"/>
      <c r="B224" s="47"/>
      <c r="C224" s="56" t="s">
        <v>41</v>
      </c>
      <c r="D224" s="56"/>
      <c r="E224" s="37" t="s">
        <v>42</v>
      </c>
      <c r="F224" s="22"/>
      <c r="G224" s="41" t="s">
        <v>38</v>
      </c>
    </row>
    <row r="225" spans="1:7" ht="12.75">
      <c r="A225" s="52"/>
      <c r="B225" s="50"/>
      <c r="C225" s="32" t="s">
        <v>39</v>
      </c>
      <c r="D225" s="32"/>
      <c r="E225" s="32"/>
      <c r="F225" s="32"/>
      <c r="G225" s="43"/>
    </row>
    <row r="226" spans="1:7" ht="12.75" hidden="1">
      <c r="A226" s="52"/>
      <c r="B226" s="46" t="s">
        <v>6</v>
      </c>
      <c r="C226" s="54"/>
      <c r="D226" s="54"/>
      <c r="E226" s="54"/>
      <c r="F226" s="54"/>
      <c r="G226" s="55"/>
    </row>
    <row r="227" spans="1:7" ht="12.75" hidden="1">
      <c r="A227" s="52"/>
      <c r="B227" s="47"/>
      <c r="C227" s="56"/>
      <c r="D227" s="56"/>
      <c r="E227" s="37"/>
      <c r="F227" s="22"/>
      <c r="G227" s="41"/>
    </row>
    <row r="228" spans="1:7" ht="12.75" hidden="1">
      <c r="A228" s="53"/>
      <c r="B228" s="50"/>
      <c r="C228" s="32"/>
      <c r="D228" s="32"/>
      <c r="E228" s="32"/>
      <c r="F228" s="32"/>
      <c r="G228" s="43"/>
    </row>
    <row r="229" spans="1:7" ht="12.75">
      <c r="A229" s="51">
        <v>3</v>
      </c>
      <c r="B229" s="46"/>
      <c r="C229" s="54" t="s">
        <v>17</v>
      </c>
      <c r="D229" s="54"/>
      <c r="E229" s="54"/>
      <c r="F229" s="54"/>
      <c r="G229" s="55"/>
    </row>
    <row r="230" spans="1:7" ht="12.75">
      <c r="A230" s="52"/>
      <c r="B230" s="47"/>
      <c r="C230" s="56" t="s">
        <v>11</v>
      </c>
      <c r="D230" s="56"/>
      <c r="E230" s="37" t="s">
        <v>22</v>
      </c>
      <c r="F230" s="22"/>
      <c r="G230" s="41" t="s">
        <v>38</v>
      </c>
    </row>
    <row r="231" spans="1:7" ht="12.75">
      <c r="A231" s="52"/>
      <c r="B231" s="50"/>
      <c r="C231" s="32" t="s">
        <v>39</v>
      </c>
      <c r="D231" s="32"/>
      <c r="E231" s="32"/>
      <c r="F231" s="32"/>
      <c r="G231" s="43"/>
    </row>
    <row r="232" spans="1:7" ht="12.75" hidden="1">
      <c r="A232" s="52"/>
      <c r="B232" s="46" t="s">
        <v>6</v>
      </c>
      <c r="C232" s="54"/>
      <c r="D232" s="54"/>
      <c r="E232" s="54"/>
      <c r="F232" s="54"/>
      <c r="G232" s="55"/>
    </row>
    <row r="233" spans="1:7" ht="12.75" hidden="1">
      <c r="A233" s="52"/>
      <c r="B233" s="47"/>
      <c r="C233" s="56"/>
      <c r="D233" s="56"/>
      <c r="E233" s="37"/>
      <c r="F233" s="22"/>
      <c r="G233" s="41"/>
    </row>
    <row r="234" spans="1:7" ht="12.75" hidden="1">
      <c r="A234" s="53"/>
      <c r="B234" s="50"/>
      <c r="C234" s="32"/>
      <c r="D234" s="32"/>
      <c r="E234" s="32"/>
      <c r="F234" s="32"/>
      <c r="G234" s="43"/>
    </row>
    <row r="235" spans="1:7" ht="12.75">
      <c r="A235" s="51">
        <v>4</v>
      </c>
      <c r="B235" s="46"/>
      <c r="C235" s="54" t="s">
        <v>17</v>
      </c>
      <c r="D235" s="54"/>
      <c r="E235" s="54"/>
      <c r="F235" s="54"/>
      <c r="G235" s="55"/>
    </row>
    <row r="236" spans="1:7" ht="12.75">
      <c r="A236" s="52"/>
      <c r="B236" s="47"/>
      <c r="C236" s="56" t="s">
        <v>41</v>
      </c>
      <c r="D236" s="56"/>
      <c r="E236" s="37" t="s">
        <v>45</v>
      </c>
      <c r="F236" s="22"/>
      <c r="G236" s="41" t="s">
        <v>38</v>
      </c>
    </row>
    <row r="237" spans="1:7" ht="12.75">
      <c r="A237" s="52"/>
      <c r="B237" s="50"/>
      <c r="C237" s="32" t="s">
        <v>39</v>
      </c>
      <c r="D237" s="32"/>
      <c r="E237" s="32"/>
      <c r="F237" s="32"/>
      <c r="G237" s="43"/>
    </row>
    <row r="238" spans="1:7" ht="12.75" hidden="1">
      <c r="A238" s="52"/>
      <c r="B238" s="46" t="s">
        <v>6</v>
      </c>
      <c r="C238" s="54"/>
      <c r="D238" s="54"/>
      <c r="E238" s="54"/>
      <c r="F238" s="54"/>
      <c r="G238" s="55"/>
    </row>
    <row r="239" spans="1:7" ht="12.75" hidden="1">
      <c r="A239" s="52"/>
      <c r="B239" s="47"/>
      <c r="C239" s="56"/>
      <c r="D239" s="56"/>
      <c r="E239" s="37"/>
      <c r="F239" s="22"/>
      <c r="G239" s="41"/>
    </row>
    <row r="240" spans="1:7" ht="12.75" hidden="1">
      <c r="A240" s="53"/>
      <c r="B240" s="50"/>
      <c r="C240" s="32"/>
      <c r="D240" s="32"/>
      <c r="E240" s="32"/>
      <c r="F240" s="32"/>
      <c r="G240" s="43"/>
    </row>
    <row r="241" spans="1:7" ht="12.75">
      <c r="A241" s="51">
        <v>5</v>
      </c>
      <c r="B241" s="46"/>
      <c r="C241" s="54" t="s">
        <v>10</v>
      </c>
      <c r="D241" s="54"/>
      <c r="E241" s="54"/>
      <c r="F241" s="54"/>
      <c r="G241" s="55"/>
    </row>
    <row r="242" spans="1:7" ht="12.75">
      <c r="A242" s="52"/>
      <c r="B242" s="47"/>
      <c r="C242" s="56" t="s">
        <v>11</v>
      </c>
      <c r="D242" s="56"/>
      <c r="E242" s="37" t="s">
        <v>12</v>
      </c>
      <c r="F242" s="22"/>
      <c r="G242" s="41" t="s">
        <v>47</v>
      </c>
    </row>
    <row r="243" spans="1:7" ht="12.75">
      <c r="A243" s="52"/>
      <c r="B243" s="50"/>
      <c r="C243" s="32" t="s">
        <v>48</v>
      </c>
      <c r="D243" s="32"/>
      <c r="E243" s="32"/>
      <c r="F243" s="32"/>
      <c r="G243" s="43"/>
    </row>
    <row r="244" spans="1:7" ht="12.75" hidden="1">
      <c r="A244" s="52"/>
      <c r="B244" s="46" t="s">
        <v>6</v>
      </c>
      <c r="C244" s="54"/>
      <c r="D244" s="54"/>
      <c r="E244" s="54"/>
      <c r="F244" s="54"/>
      <c r="G244" s="55"/>
    </row>
    <row r="245" spans="1:7" ht="12.75" hidden="1">
      <c r="A245" s="52"/>
      <c r="B245" s="47"/>
      <c r="C245" s="56"/>
      <c r="D245" s="56"/>
      <c r="E245" s="37"/>
      <c r="F245" s="22"/>
      <c r="G245" s="41"/>
    </row>
    <row r="246" spans="1:7" ht="12.75" hidden="1">
      <c r="A246" s="53"/>
      <c r="B246" s="50"/>
      <c r="C246" s="32"/>
      <c r="D246" s="32"/>
      <c r="E246" s="32"/>
      <c r="F246" s="32"/>
      <c r="G246" s="43"/>
    </row>
    <row r="247" spans="1:7" ht="12.75">
      <c r="A247" s="51">
        <v>6</v>
      </c>
      <c r="B247" s="46"/>
      <c r="C247" s="22"/>
      <c r="D247" s="22"/>
      <c r="E247" s="22"/>
      <c r="F247" s="22"/>
      <c r="G247" s="41"/>
    </row>
    <row r="248" spans="1:7" ht="12.75" hidden="1">
      <c r="A248" s="52"/>
      <c r="B248" s="47"/>
      <c r="C248" s="22"/>
      <c r="D248" s="22"/>
      <c r="E248" s="22"/>
      <c r="F248" s="22"/>
      <c r="G248" s="41"/>
    </row>
    <row r="249" spans="1:7" ht="12.75">
      <c r="A249" s="52"/>
      <c r="B249" s="48"/>
      <c r="C249" s="31"/>
      <c r="D249" s="31"/>
      <c r="E249" s="31"/>
      <c r="F249" s="31"/>
      <c r="G249" s="42"/>
    </row>
    <row r="250" spans="1:7" ht="12.75" hidden="1">
      <c r="A250" s="52"/>
      <c r="B250" s="49" t="s">
        <v>6</v>
      </c>
      <c r="C250" s="22"/>
      <c r="D250" s="22"/>
      <c r="E250" s="22"/>
      <c r="F250" s="22"/>
      <c r="G250" s="41"/>
    </row>
    <row r="251" spans="1:7" ht="12.75" hidden="1">
      <c r="A251" s="52"/>
      <c r="B251" s="47"/>
      <c r="C251" s="22"/>
      <c r="D251" s="22"/>
      <c r="E251" s="22"/>
      <c r="F251" s="22"/>
      <c r="G251" s="41"/>
    </row>
    <row r="252" spans="1:7" ht="12.75" hidden="1">
      <c r="A252" s="53"/>
      <c r="B252" s="50"/>
      <c r="C252" s="32"/>
      <c r="D252" s="32"/>
      <c r="E252" s="32"/>
      <c r="F252" s="32"/>
      <c r="G252" s="43"/>
    </row>
    <row r="253" spans="1:7" ht="12.75">
      <c r="A253" s="51">
        <v>7</v>
      </c>
      <c r="B253" s="46"/>
      <c r="C253" s="22"/>
      <c r="D253" s="22"/>
      <c r="E253" s="22"/>
      <c r="F253" s="22"/>
      <c r="G253" s="41"/>
    </row>
    <row r="254" spans="1:7" ht="12.75" hidden="1">
      <c r="A254" s="52"/>
      <c r="B254" s="47"/>
      <c r="C254" s="22"/>
      <c r="D254" s="22"/>
      <c r="E254" s="22"/>
      <c r="F254" s="22"/>
      <c r="G254" s="41"/>
    </row>
    <row r="255" spans="1:7" ht="12.75">
      <c r="A255" s="52"/>
      <c r="B255" s="48"/>
      <c r="C255" s="31"/>
      <c r="D255" s="31"/>
      <c r="E255" s="31"/>
      <c r="F255" s="31"/>
      <c r="G255" s="42"/>
    </row>
    <row r="256" spans="1:7" ht="12.75" hidden="1">
      <c r="A256" s="52"/>
      <c r="B256" s="49" t="s">
        <v>6</v>
      </c>
      <c r="C256" s="22"/>
      <c r="D256" s="22"/>
      <c r="E256" s="22"/>
      <c r="F256" s="22"/>
      <c r="G256" s="41"/>
    </row>
    <row r="257" spans="1:7" ht="12.75" hidden="1">
      <c r="A257" s="52"/>
      <c r="B257" s="47"/>
      <c r="C257" s="22"/>
      <c r="D257" s="22"/>
      <c r="E257" s="22"/>
      <c r="F257" s="22"/>
      <c r="G257" s="41"/>
    </row>
    <row r="258" spans="1:7" ht="12.75" hidden="1">
      <c r="A258" s="53"/>
      <c r="B258" s="50"/>
      <c r="C258" s="32"/>
      <c r="D258" s="32"/>
      <c r="E258" s="32"/>
      <c r="F258" s="32"/>
      <c r="G258" s="43"/>
    </row>
    <row r="259" spans="1:7" ht="12.75">
      <c r="A259" s="39"/>
      <c r="B259" s="33"/>
      <c r="C259" s="33"/>
      <c r="D259" s="33"/>
      <c r="E259" s="34" t="s">
        <v>50</v>
      </c>
      <c r="F259" s="33"/>
      <c r="G259" s="44"/>
    </row>
  </sheetData>
  <sheetProtection sheet="1" objects="1" scenarios="1"/>
  <mergeCells count="178">
    <mergeCell ref="B2:B4"/>
    <mergeCell ref="B5:B7"/>
    <mergeCell ref="A2:A7"/>
    <mergeCell ref="B8:B10"/>
    <mergeCell ref="B11:B13"/>
    <mergeCell ref="A8:A13"/>
    <mergeCell ref="A26:A31"/>
    <mergeCell ref="C14:G14"/>
    <mergeCell ref="C15:D15"/>
    <mergeCell ref="B14:B16"/>
    <mergeCell ref="C17:G17"/>
    <mergeCell ref="C18:D18"/>
    <mergeCell ref="B17:B19"/>
    <mergeCell ref="A32:A37"/>
    <mergeCell ref="B38:B40"/>
    <mergeCell ref="B41:B43"/>
    <mergeCell ref="A38:A43"/>
    <mergeCell ref="A14:A19"/>
    <mergeCell ref="B20:B22"/>
    <mergeCell ref="B23:B25"/>
    <mergeCell ref="A20:A25"/>
    <mergeCell ref="B26:B28"/>
    <mergeCell ref="B29:B31"/>
    <mergeCell ref="B45:B47"/>
    <mergeCell ref="C48:G48"/>
    <mergeCell ref="C49:D49"/>
    <mergeCell ref="B48:B50"/>
    <mergeCell ref="B32:B34"/>
    <mergeCell ref="B35:B37"/>
    <mergeCell ref="A45:A50"/>
    <mergeCell ref="C51:G51"/>
    <mergeCell ref="C52:D52"/>
    <mergeCell ref="B51:B53"/>
    <mergeCell ref="C54:G54"/>
    <mergeCell ref="C55:D55"/>
    <mergeCell ref="B54:B56"/>
    <mergeCell ref="A51:A56"/>
    <mergeCell ref="C45:G45"/>
    <mergeCell ref="C46:D46"/>
    <mergeCell ref="C57:G57"/>
    <mergeCell ref="C58:D58"/>
    <mergeCell ref="B57:B59"/>
    <mergeCell ref="C60:G60"/>
    <mergeCell ref="C61:D61"/>
    <mergeCell ref="B60:B62"/>
    <mergeCell ref="A57:A62"/>
    <mergeCell ref="B63:B65"/>
    <mergeCell ref="B66:B68"/>
    <mergeCell ref="A63:A68"/>
    <mergeCell ref="B69:B71"/>
    <mergeCell ref="B72:B74"/>
    <mergeCell ref="A69:A74"/>
    <mergeCell ref="A88:A93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B100:B102"/>
    <mergeCell ref="C103:G103"/>
    <mergeCell ref="C104:D104"/>
    <mergeCell ref="B103:B105"/>
    <mergeCell ref="B88:B90"/>
    <mergeCell ref="B91:B93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00:G100"/>
    <mergeCell ref="C101:D101"/>
    <mergeCell ref="A124:A129"/>
    <mergeCell ref="B131:B133"/>
    <mergeCell ref="B134:B136"/>
    <mergeCell ref="A131:A136"/>
    <mergeCell ref="B112:B114"/>
    <mergeCell ref="B115:B117"/>
    <mergeCell ref="A112:A117"/>
    <mergeCell ref="B118:B120"/>
    <mergeCell ref="B121:B123"/>
    <mergeCell ref="A118:A123"/>
    <mergeCell ref="B137:B139"/>
    <mergeCell ref="C140:G140"/>
    <mergeCell ref="C141:D141"/>
    <mergeCell ref="B140:B142"/>
    <mergeCell ref="B124:B126"/>
    <mergeCell ref="B127:B129"/>
    <mergeCell ref="A137:A142"/>
    <mergeCell ref="C143:G143"/>
    <mergeCell ref="C144:D144"/>
    <mergeCell ref="B143:B145"/>
    <mergeCell ref="C146:G146"/>
    <mergeCell ref="C147:D147"/>
    <mergeCell ref="B146:B148"/>
    <mergeCell ref="A143:A148"/>
    <mergeCell ref="C137:G137"/>
    <mergeCell ref="C138:D13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C217:G217"/>
    <mergeCell ref="C218:D218"/>
    <mergeCell ref="B217:B219"/>
    <mergeCell ref="C220:G220"/>
    <mergeCell ref="C221:D221"/>
    <mergeCell ref="B220:B222"/>
    <mergeCell ref="A217:A222"/>
    <mergeCell ref="C223:G223"/>
    <mergeCell ref="C224:D224"/>
    <mergeCell ref="B223:B225"/>
    <mergeCell ref="C226:G226"/>
    <mergeCell ref="C227:D227"/>
    <mergeCell ref="B226:B228"/>
    <mergeCell ref="A223:A228"/>
    <mergeCell ref="C229:G229"/>
    <mergeCell ref="C230:D230"/>
    <mergeCell ref="B229:B231"/>
    <mergeCell ref="C232:G232"/>
    <mergeCell ref="C233:D233"/>
    <mergeCell ref="B232:B234"/>
    <mergeCell ref="A229:A234"/>
    <mergeCell ref="C235:G235"/>
    <mergeCell ref="C236:D236"/>
    <mergeCell ref="B235:B237"/>
    <mergeCell ref="C238:G238"/>
    <mergeCell ref="C239:D239"/>
    <mergeCell ref="B238:B240"/>
    <mergeCell ref="A235:A240"/>
    <mergeCell ref="C241:G241"/>
    <mergeCell ref="C242:D242"/>
    <mergeCell ref="B241:B243"/>
    <mergeCell ref="B253:B255"/>
    <mergeCell ref="B256:B258"/>
    <mergeCell ref="A253:A258"/>
    <mergeCell ref="C244:G244"/>
    <mergeCell ref="C245:D245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2019/20.  Семестр: Осенний
&amp;"Times New Roman CYR,полужирный"&amp;14Преподаватель: Богданова С.Б., доц.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tabSelected="1"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3" sqref="D183:J183"/>
    </sheetView>
  </sheetViews>
  <sheetFormatPr defaultColWidth="9.00390625" defaultRowHeight="12.75"/>
  <cols>
    <col min="1" max="1" width="10.00390625" style="20" customWidth="1"/>
    <col min="2" max="2" width="3.25390625" style="17" customWidth="1"/>
    <col min="3" max="3" width="2.00390625" style="17" customWidth="1"/>
    <col min="4" max="7" width="25.75390625" style="17" customWidth="1"/>
    <col min="8" max="11" width="22.75390625" style="17" customWidth="1"/>
    <col min="12" max="16384" width="9.125" style="8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23">
        <v>43709</v>
      </c>
      <c r="B2" s="24" t="str">
        <f aca="true" t="shared" si="0" ref="B2:B33">TEXT(A2,"ддд")</f>
        <v>Вс</v>
      </c>
      <c r="C2" s="25" t="s">
        <v>6</v>
      </c>
      <c r="D2" s="26"/>
      <c r="E2" s="26"/>
      <c r="F2" s="26"/>
      <c r="G2" s="26"/>
      <c r="H2" s="26"/>
      <c r="I2" s="26"/>
      <c r="J2" s="26"/>
      <c r="K2" s="7"/>
    </row>
    <row r="3" spans="1:11" ht="12.75">
      <c r="A3" s="5">
        <v>43710</v>
      </c>
      <c r="B3" s="6" t="str">
        <f t="shared" si="0"/>
        <v>Пн</v>
      </c>
      <c r="C3" s="8" t="str">
        <f>IF(WEEKDAY(A3,2)&gt;WEEKDAY(A2,2),C2,IF(C2="Н","В","Н"))</f>
        <v>В</v>
      </c>
      <c r="D3" s="7"/>
      <c r="E3" s="7"/>
      <c r="F3" s="7"/>
      <c r="G3" s="7"/>
      <c r="H3" s="7"/>
      <c r="I3" s="7"/>
      <c r="J3" s="7"/>
      <c r="K3" s="7"/>
    </row>
    <row r="4" spans="1:11" ht="12.75">
      <c r="A4" s="5">
        <v>43711</v>
      </c>
      <c r="B4" s="6" t="str">
        <f t="shared" si="0"/>
        <v>Вт</v>
      </c>
      <c r="C4" s="8" t="str">
        <f aca="true" t="shared" si="1" ref="C4:C67">IF(WEEKDAY(A4,2)&gt;WEEKDAY(A3,2),C3,IF(C3="Н","В","Н"))</f>
        <v>В</v>
      </c>
      <c r="D4" s="7" t="s">
        <v>21</v>
      </c>
      <c r="E4" s="7" t="s">
        <v>24</v>
      </c>
      <c r="F4" s="7"/>
      <c r="G4" s="7"/>
      <c r="H4" s="7"/>
      <c r="I4" s="7"/>
      <c r="J4" s="7"/>
      <c r="K4" s="7"/>
    </row>
    <row r="5" spans="1:11" s="6" customFormat="1" ht="12.75">
      <c r="A5" s="5">
        <v>43712</v>
      </c>
      <c r="B5" s="6" t="str">
        <f t="shared" si="0"/>
        <v>Ср</v>
      </c>
      <c r="C5" s="6" t="str">
        <f t="shared" si="1"/>
        <v>В</v>
      </c>
      <c r="D5" s="9"/>
      <c r="E5" s="7"/>
      <c r="F5" s="9"/>
      <c r="G5" s="9"/>
      <c r="H5" s="9"/>
      <c r="I5" s="9"/>
      <c r="J5" s="9"/>
      <c r="K5" s="9"/>
    </row>
    <row r="6" spans="1:11" ht="12.75">
      <c r="A6" s="5">
        <v>43713</v>
      </c>
      <c r="B6" s="6" t="str">
        <f t="shared" si="0"/>
        <v>Чт</v>
      </c>
      <c r="C6" s="8" t="str">
        <f t="shared" si="1"/>
        <v>В</v>
      </c>
      <c r="D6" s="10"/>
      <c r="E6" s="7"/>
      <c r="F6" s="10"/>
      <c r="G6" s="7"/>
      <c r="H6" s="7"/>
      <c r="I6" s="7"/>
      <c r="J6" s="7"/>
      <c r="K6" s="7"/>
    </row>
    <row r="7" spans="1:11" ht="12.75">
      <c r="A7" s="5">
        <v>43714</v>
      </c>
      <c r="B7" s="6" t="str">
        <f t="shared" si="0"/>
        <v>Пт</v>
      </c>
      <c r="C7" s="8" t="str">
        <f t="shared" si="1"/>
        <v>В</v>
      </c>
      <c r="D7" s="9"/>
      <c r="E7" s="7"/>
      <c r="F7" s="7"/>
      <c r="G7" s="7"/>
      <c r="H7" s="7"/>
      <c r="I7" s="7"/>
      <c r="J7" s="7"/>
      <c r="K7" s="7"/>
    </row>
    <row r="8" spans="1:11" s="12" customFormat="1" ht="12.75">
      <c r="A8" s="5">
        <v>43715</v>
      </c>
      <c r="B8" s="11" t="str">
        <f t="shared" si="0"/>
        <v>Сб</v>
      </c>
      <c r="C8" s="12" t="str">
        <f t="shared" si="1"/>
        <v>В</v>
      </c>
      <c r="D8" s="13" t="s">
        <v>40</v>
      </c>
      <c r="E8" s="13" t="s">
        <v>43</v>
      </c>
      <c r="F8" s="13" t="s">
        <v>44</v>
      </c>
      <c r="G8" s="7" t="s">
        <v>46</v>
      </c>
      <c r="H8" s="13"/>
      <c r="I8" s="13"/>
      <c r="J8" s="13"/>
      <c r="K8" s="13"/>
    </row>
    <row r="9" spans="1:11" ht="12.75">
      <c r="A9" s="23">
        <v>43716</v>
      </c>
      <c r="B9" s="24" t="str">
        <f t="shared" si="0"/>
        <v>Вс</v>
      </c>
      <c r="C9" s="27" t="str">
        <f t="shared" si="1"/>
        <v>В</v>
      </c>
      <c r="D9" s="26"/>
      <c r="E9" s="26"/>
      <c r="F9" s="26"/>
      <c r="G9" s="26"/>
      <c r="H9" s="26"/>
      <c r="I9" s="26"/>
      <c r="J9" s="26"/>
      <c r="K9" s="7"/>
    </row>
    <row r="10" spans="1:11" ht="12.75">
      <c r="A10" s="5">
        <v>43717</v>
      </c>
      <c r="B10" s="8" t="str">
        <f t="shared" si="0"/>
        <v>Пн</v>
      </c>
      <c r="C10" s="8" t="str">
        <f t="shared" si="1"/>
        <v>Н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5">
        <v>43718</v>
      </c>
      <c r="B11" s="8" t="str">
        <f t="shared" si="0"/>
        <v>Вт</v>
      </c>
      <c r="C11" s="8" t="str">
        <f t="shared" si="1"/>
        <v>Н</v>
      </c>
      <c r="D11" s="7" t="s">
        <v>21</v>
      </c>
      <c r="E11" s="7" t="s">
        <v>24</v>
      </c>
      <c r="F11" s="7"/>
      <c r="G11" s="7"/>
      <c r="H11" s="7"/>
      <c r="I11" s="7"/>
      <c r="J11" s="7"/>
      <c r="K11" s="7"/>
    </row>
    <row r="12" spans="1:11" ht="12.75">
      <c r="A12" s="5">
        <v>43719</v>
      </c>
      <c r="B12" s="8" t="str">
        <f t="shared" si="0"/>
        <v>Ср</v>
      </c>
      <c r="C12" s="8" t="str">
        <f t="shared" si="1"/>
        <v>Н</v>
      </c>
      <c r="D12" s="7"/>
      <c r="E12" s="7"/>
      <c r="F12" s="9"/>
      <c r="G12" s="7"/>
      <c r="H12" s="7"/>
      <c r="I12" s="7"/>
      <c r="J12" s="7"/>
      <c r="K12" s="7"/>
    </row>
    <row r="13" spans="1:11" ht="12.75">
      <c r="A13" s="5">
        <v>43720</v>
      </c>
      <c r="B13" s="8" t="str">
        <f t="shared" si="0"/>
        <v>Чт</v>
      </c>
      <c r="C13" s="8" t="str">
        <f t="shared" si="1"/>
        <v>Н</v>
      </c>
      <c r="D13" s="7"/>
      <c r="E13" s="7"/>
      <c r="F13" s="10"/>
      <c r="G13" s="7"/>
      <c r="H13" s="7"/>
      <c r="I13" s="7"/>
      <c r="J13" s="7"/>
      <c r="K13" s="7"/>
    </row>
    <row r="14" spans="1:11" ht="12.75">
      <c r="A14" s="5">
        <v>43721</v>
      </c>
      <c r="B14" s="8" t="str">
        <f t="shared" si="0"/>
        <v>Пт</v>
      </c>
      <c r="C14" s="8" t="str">
        <f t="shared" si="1"/>
        <v>Н</v>
      </c>
      <c r="D14" s="7"/>
      <c r="E14" s="7"/>
      <c r="F14" s="9"/>
      <c r="G14" s="7"/>
      <c r="H14" s="7"/>
      <c r="I14" s="7"/>
      <c r="J14" s="7"/>
      <c r="K14" s="7"/>
    </row>
    <row r="15" spans="1:11" ht="12.75">
      <c r="A15" s="5">
        <v>43722</v>
      </c>
      <c r="B15" s="8" t="str">
        <f t="shared" si="0"/>
        <v>Сб</v>
      </c>
      <c r="C15" s="8" t="str">
        <f t="shared" si="1"/>
        <v>Н</v>
      </c>
      <c r="D15" s="7" t="s">
        <v>40</v>
      </c>
      <c r="E15" s="7" t="s">
        <v>43</v>
      </c>
      <c r="F15" s="7" t="s">
        <v>44</v>
      </c>
      <c r="G15" s="7" t="s">
        <v>46</v>
      </c>
      <c r="H15" s="7"/>
      <c r="I15" s="7"/>
      <c r="J15" s="7"/>
      <c r="K15" s="7"/>
    </row>
    <row r="16" spans="1:11" ht="12.75">
      <c r="A16" s="23">
        <v>43723</v>
      </c>
      <c r="B16" s="27" t="str">
        <f t="shared" si="0"/>
        <v>Вс</v>
      </c>
      <c r="C16" s="27" t="str">
        <f t="shared" si="1"/>
        <v>Н</v>
      </c>
      <c r="D16" s="26"/>
      <c r="E16" s="26"/>
      <c r="F16" s="26"/>
      <c r="G16" s="26"/>
      <c r="H16" s="26"/>
      <c r="I16" s="26"/>
      <c r="J16" s="26"/>
      <c r="K16" s="7"/>
    </row>
    <row r="17" spans="1:11" ht="12.75">
      <c r="A17" s="5">
        <v>43724</v>
      </c>
      <c r="B17" s="8" t="str">
        <f t="shared" si="0"/>
        <v>Пн</v>
      </c>
      <c r="C17" s="8" t="str">
        <f t="shared" si="1"/>
        <v>В</v>
      </c>
      <c r="D17" s="7"/>
      <c r="E17" s="7"/>
      <c r="F17" s="7"/>
      <c r="G17" s="13"/>
      <c r="H17" s="13"/>
      <c r="I17" s="7"/>
      <c r="J17" s="7"/>
      <c r="K17" s="7"/>
    </row>
    <row r="18" spans="1:11" ht="12.75">
      <c r="A18" s="5">
        <v>43725</v>
      </c>
      <c r="B18" s="8" t="str">
        <f t="shared" si="0"/>
        <v>Вт</v>
      </c>
      <c r="C18" s="8" t="str">
        <f t="shared" si="1"/>
        <v>В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5">
        <v>43726</v>
      </c>
      <c r="B19" s="8" t="str">
        <f t="shared" si="0"/>
        <v>Ср</v>
      </c>
      <c r="C19" s="8" t="str">
        <f t="shared" si="1"/>
        <v>В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5">
        <v>43727</v>
      </c>
      <c r="B20" s="8" t="str">
        <f t="shared" si="0"/>
        <v>Чт</v>
      </c>
      <c r="C20" s="8" t="str">
        <f t="shared" si="1"/>
        <v>В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5">
        <v>43728</v>
      </c>
      <c r="B21" s="8" t="str">
        <f t="shared" si="0"/>
        <v>Пт</v>
      </c>
      <c r="C21" s="8" t="str">
        <f t="shared" si="1"/>
        <v>В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5">
        <v>43729</v>
      </c>
      <c r="B22" s="8" t="str">
        <f t="shared" si="0"/>
        <v>Сб</v>
      </c>
      <c r="C22" s="8" t="str">
        <f t="shared" si="1"/>
        <v>В</v>
      </c>
      <c r="D22" s="7" t="s">
        <v>40</v>
      </c>
      <c r="E22" s="7" t="s">
        <v>43</v>
      </c>
      <c r="F22" s="7" t="s">
        <v>44</v>
      </c>
      <c r="G22" s="7" t="s">
        <v>46</v>
      </c>
      <c r="H22" s="7"/>
      <c r="I22" s="7"/>
      <c r="J22" s="7"/>
      <c r="K22" s="7"/>
    </row>
    <row r="23" spans="1:11" ht="12.75">
      <c r="A23" s="23">
        <v>43730</v>
      </c>
      <c r="B23" s="27" t="str">
        <f t="shared" si="0"/>
        <v>Вс</v>
      </c>
      <c r="C23" s="27" t="str">
        <f t="shared" si="1"/>
        <v>В</v>
      </c>
      <c r="D23" s="26"/>
      <c r="E23" s="26"/>
      <c r="F23" s="26"/>
      <c r="G23" s="26"/>
      <c r="H23" s="26"/>
      <c r="I23" s="26"/>
      <c r="J23" s="26"/>
      <c r="K23" s="7"/>
    </row>
    <row r="24" spans="1:11" ht="12.75">
      <c r="A24" s="5">
        <v>43731</v>
      </c>
      <c r="B24" s="8" t="str">
        <f t="shared" si="0"/>
        <v>Пн</v>
      </c>
      <c r="C24" s="8" t="str">
        <f t="shared" si="1"/>
        <v>Н</v>
      </c>
      <c r="D24" s="7"/>
      <c r="E24" s="7"/>
      <c r="F24" s="7"/>
      <c r="G24" s="7"/>
      <c r="H24" s="7"/>
      <c r="I24" s="7"/>
      <c r="J24" s="7"/>
      <c r="K24" s="7"/>
    </row>
    <row r="25" spans="1:11" ht="12.75">
      <c r="A25" s="5">
        <v>43732</v>
      </c>
      <c r="B25" s="8" t="str">
        <f t="shared" si="0"/>
        <v>Вт</v>
      </c>
      <c r="C25" s="8" t="str">
        <f t="shared" si="1"/>
        <v>Н</v>
      </c>
      <c r="D25" s="7"/>
      <c r="E25" s="7"/>
      <c r="F25" s="7"/>
      <c r="G25" s="7"/>
      <c r="H25" s="7"/>
      <c r="I25" s="7"/>
      <c r="J25" s="7"/>
      <c r="K25" s="7"/>
    </row>
    <row r="26" spans="1:11" ht="12.75">
      <c r="A26" s="5">
        <v>43733</v>
      </c>
      <c r="B26" s="8" t="str">
        <f t="shared" si="0"/>
        <v>Ср</v>
      </c>
      <c r="C26" s="8" t="str">
        <f t="shared" si="1"/>
        <v>Н</v>
      </c>
      <c r="D26" s="7"/>
      <c r="E26" s="7"/>
      <c r="F26" s="7"/>
      <c r="G26" s="7"/>
      <c r="H26" s="7"/>
      <c r="I26" s="7"/>
      <c r="J26" s="7"/>
      <c r="K26" s="7"/>
    </row>
    <row r="27" spans="1:11" ht="12.75">
      <c r="A27" s="5">
        <v>43734</v>
      </c>
      <c r="B27" s="8" t="str">
        <f t="shared" si="0"/>
        <v>Чт</v>
      </c>
      <c r="C27" s="8" t="str">
        <f t="shared" si="1"/>
        <v>Н</v>
      </c>
      <c r="D27" s="7"/>
      <c r="E27" s="7"/>
      <c r="F27" s="7"/>
      <c r="G27" s="7"/>
      <c r="H27" s="7"/>
      <c r="I27" s="7"/>
      <c r="J27" s="7"/>
      <c r="K27" s="7"/>
    </row>
    <row r="28" spans="1:11" ht="12.75">
      <c r="A28" s="5">
        <v>43735</v>
      </c>
      <c r="B28" s="8" t="str">
        <f t="shared" si="0"/>
        <v>Пт</v>
      </c>
      <c r="C28" s="8" t="str">
        <f t="shared" si="1"/>
        <v>Н</v>
      </c>
      <c r="D28" s="7"/>
      <c r="E28" s="7"/>
      <c r="F28" s="7"/>
      <c r="G28" s="7"/>
      <c r="H28" s="7"/>
      <c r="I28" s="7"/>
      <c r="J28" s="7"/>
      <c r="K28" s="7"/>
    </row>
    <row r="29" spans="1:11" ht="12.75">
      <c r="A29" s="5">
        <v>43736</v>
      </c>
      <c r="B29" s="8" t="str">
        <f t="shared" si="0"/>
        <v>Сб</v>
      </c>
      <c r="C29" s="8" t="str">
        <f t="shared" si="1"/>
        <v>Н</v>
      </c>
      <c r="D29" s="7" t="s">
        <v>40</v>
      </c>
      <c r="E29" s="7" t="s">
        <v>43</v>
      </c>
      <c r="F29" s="7" t="s">
        <v>44</v>
      </c>
      <c r="G29" s="7" t="s">
        <v>46</v>
      </c>
      <c r="H29" s="7"/>
      <c r="I29" s="7"/>
      <c r="J29" s="7"/>
      <c r="K29" s="7"/>
    </row>
    <row r="30" spans="1:11" ht="12.75">
      <c r="A30" s="23">
        <v>43737</v>
      </c>
      <c r="B30" s="27" t="str">
        <f t="shared" si="0"/>
        <v>Вс</v>
      </c>
      <c r="C30" s="27" t="str">
        <f t="shared" si="1"/>
        <v>Н</v>
      </c>
      <c r="D30" s="26"/>
      <c r="E30" s="26"/>
      <c r="F30" s="26"/>
      <c r="G30" s="26"/>
      <c r="H30" s="26"/>
      <c r="I30" s="26"/>
      <c r="J30" s="26"/>
      <c r="K30" s="7"/>
    </row>
    <row r="31" spans="1:11" ht="12.75">
      <c r="A31" s="5">
        <v>43738</v>
      </c>
      <c r="B31" s="8" t="str">
        <f t="shared" si="0"/>
        <v>Пн</v>
      </c>
      <c r="C31" s="8" t="str">
        <f t="shared" si="1"/>
        <v>В</v>
      </c>
      <c r="D31" s="7"/>
      <c r="E31" s="7"/>
      <c r="F31" s="7"/>
      <c r="G31" s="7"/>
      <c r="H31" s="7"/>
      <c r="I31" s="7"/>
      <c r="J31" s="7"/>
      <c r="K31" s="7"/>
    </row>
    <row r="32" spans="1:11" ht="12.75">
      <c r="A32" s="5">
        <v>43739</v>
      </c>
      <c r="B32" s="8" t="str">
        <f t="shared" si="0"/>
        <v>Вт</v>
      </c>
      <c r="C32" s="8" t="str">
        <f t="shared" si="1"/>
        <v>В</v>
      </c>
      <c r="D32" s="7"/>
      <c r="E32" s="7"/>
      <c r="F32" s="7"/>
      <c r="G32" s="7"/>
      <c r="H32" s="7"/>
      <c r="I32" s="7"/>
      <c r="J32" s="7"/>
      <c r="K32" s="7"/>
    </row>
    <row r="33" spans="1:11" ht="12.75">
      <c r="A33" s="5">
        <v>43740</v>
      </c>
      <c r="B33" s="8" t="str">
        <f t="shared" si="0"/>
        <v>Ср</v>
      </c>
      <c r="C33" s="8" t="str">
        <f t="shared" si="1"/>
        <v>В</v>
      </c>
      <c r="D33" s="7"/>
      <c r="E33" s="7"/>
      <c r="F33" s="7"/>
      <c r="G33" s="7"/>
      <c r="H33" s="14"/>
      <c r="I33" s="7"/>
      <c r="J33" s="7"/>
      <c r="K33" s="7"/>
    </row>
    <row r="34" spans="1:11" ht="12.75">
      <c r="A34" s="5">
        <v>43741</v>
      </c>
      <c r="B34" s="8" t="str">
        <f aca="true" t="shared" si="2" ref="B34:B65">TEXT(A34,"ддд")</f>
        <v>Чт</v>
      </c>
      <c r="C34" s="8" t="str">
        <f t="shared" si="1"/>
        <v>В</v>
      </c>
      <c r="D34" s="7"/>
      <c r="E34" s="7"/>
      <c r="F34" s="7"/>
      <c r="G34" s="7"/>
      <c r="H34" s="7"/>
      <c r="I34" s="7"/>
      <c r="J34" s="7"/>
      <c r="K34" s="7"/>
    </row>
    <row r="35" spans="1:11" ht="12.75">
      <c r="A35" s="5">
        <v>43742</v>
      </c>
      <c r="B35" s="8" t="str">
        <f t="shared" si="2"/>
        <v>Пт</v>
      </c>
      <c r="C35" s="8" t="str">
        <f t="shared" si="1"/>
        <v>В</v>
      </c>
      <c r="D35" s="7"/>
      <c r="E35" s="7"/>
      <c r="F35" s="7"/>
      <c r="G35" s="7"/>
      <c r="H35" s="7"/>
      <c r="I35" s="7"/>
      <c r="J35" s="7"/>
      <c r="K35" s="7"/>
    </row>
    <row r="36" spans="1:11" ht="12.75">
      <c r="A36" s="5">
        <v>43743</v>
      </c>
      <c r="B36" s="8" t="str">
        <f t="shared" si="2"/>
        <v>Сб</v>
      </c>
      <c r="C36" s="8" t="str">
        <f t="shared" si="1"/>
        <v>В</v>
      </c>
      <c r="D36" s="7" t="s">
        <v>40</v>
      </c>
      <c r="E36" s="7" t="s">
        <v>43</v>
      </c>
      <c r="F36" s="7" t="s">
        <v>44</v>
      </c>
      <c r="G36" s="7" t="s">
        <v>46</v>
      </c>
      <c r="H36" s="7"/>
      <c r="I36" s="7"/>
      <c r="J36" s="7"/>
      <c r="K36" s="7"/>
    </row>
    <row r="37" spans="1:11" ht="12.75">
      <c r="A37" s="23">
        <v>43744</v>
      </c>
      <c r="B37" s="27" t="str">
        <f t="shared" si="2"/>
        <v>Вс</v>
      </c>
      <c r="C37" s="27" t="str">
        <f t="shared" si="1"/>
        <v>В</v>
      </c>
      <c r="D37" s="26"/>
      <c r="E37" s="26"/>
      <c r="F37" s="26"/>
      <c r="G37" s="28"/>
      <c r="H37" s="26"/>
      <c r="I37" s="26"/>
      <c r="J37" s="26"/>
      <c r="K37" s="7"/>
    </row>
    <row r="38" spans="1:11" ht="12.75">
      <c r="A38" s="5">
        <v>43745</v>
      </c>
      <c r="B38" s="8" t="str">
        <f t="shared" si="2"/>
        <v>Пн</v>
      </c>
      <c r="C38" s="8" t="str">
        <f t="shared" si="1"/>
        <v>Н</v>
      </c>
      <c r="D38" s="7"/>
      <c r="E38" s="7"/>
      <c r="F38" s="7" t="s">
        <v>15</v>
      </c>
      <c r="G38" s="7"/>
      <c r="H38" s="7"/>
      <c r="I38" s="7"/>
      <c r="J38" s="7"/>
      <c r="K38" s="7"/>
    </row>
    <row r="39" spans="1:11" ht="12.75">
      <c r="A39" s="5">
        <v>43746</v>
      </c>
      <c r="B39" s="8" t="str">
        <f t="shared" si="2"/>
        <v>Вт</v>
      </c>
      <c r="C39" s="8" t="str">
        <f t="shared" si="1"/>
        <v>Н</v>
      </c>
      <c r="D39" s="7"/>
      <c r="E39" s="7"/>
      <c r="F39" s="7" t="s">
        <v>27</v>
      </c>
      <c r="G39" s="7"/>
      <c r="H39" s="7"/>
      <c r="I39" s="7"/>
      <c r="J39" s="7"/>
      <c r="K39" s="7"/>
    </row>
    <row r="40" spans="1:11" ht="12.75">
      <c r="A40" s="5">
        <v>43747</v>
      </c>
      <c r="B40" s="8" t="str">
        <f t="shared" si="2"/>
        <v>Ср</v>
      </c>
      <c r="C40" s="8" t="str">
        <f t="shared" si="1"/>
        <v>Н</v>
      </c>
      <c r="D40" s="7"/>
      <c r="E40" s="7"/>
      <c r="F40" s="7" t="s">
        <v>31</v>
      </c>
      <c r="G40" s="7" t="s">
        <v>33</v>
      </c>
      <c r="H40" s="7"/>
      <c r="I40" s="7"/>
      <c r="J40" s="7"/>
      <c r="K40" s="7"/>
    </row>
    <row r="41" spans="1:11" ht="12.75">
      <c r="A41" s="5">
        <v>43748</v>
      </c>
      <c r="B41" s="8" t="str">
        <f t="shared" si="2"/>
        <v>Чт</v>
      </c>
      <c r="C41" s="8" t="str">
        <f t="shared" si="1"/>
        <v>Н</v>
      </c>
      <c r="D41" s="7"/>
      <c r="E41" s="45" t="s">
        <v>31</v>
      </c>
      <c r="F41" s="45" t="str">
        <f>$E$41</f>
        <v>Лекция, АКЗб 1, 5-102</v>
      </c>
      <c r="G41" s="7"/>
      <c r="H41" s="7"/>
      <c r="I41" s="7"/>
      <c r="J41" s="7"/>
      <c r="K41" s="7"/>
    </row>
    <row r="42" spans="1:11" ht="12.75">
      <c r="A42" s="5">
        <v>43749</v>
      </c>
      <c r="B42" s="8" t="str">
        <f t="shared" si="2"/>
        <v>Пт</v>
      </c>
      <c r="C42" s="8" t="str">
        <f t="shared" si="1"/>
        <v>Н</v>
      </c>
      <c r="D42" s="7"/>
      <c r="E42" s="7"/>
      <c r="F42" s="7"/>
      <c r="G42" s="7"/>
      <c r="H42" s="7"/>
      <c r="I42" s="7"/>
      <c r="J42" s="7"/>
      <c r="K42" s="7"/>
    </row>
    <row r="43" spans="1:11" ht="12.75">
      <c r="A43" s="5">
        <v>43750</v>
      </c>
      <c r="B43" s="8" t="str">
        <f t="shared" si="2"/>
        <v>Сб</v>
      </c>
      <c r="C43" s="8" t="str">
        <f t="shared" si="1"/>
        <v>Н</v>
      </c>
      <c r="D43" s="7" t="s">
        <v>40</v>
      </c>
      <c r="E43" s="7" t="s">
        <v>43</v>
      </c>
      <c r="F43" s="7" t="s">
        <v>44</v>
      </c>
      <c r="G43" s="7" t="s">
        <v>46</v>
      </c>
      <c r="H43" s="7" t="s">
        <v>49</v>
      </c>
      <c r="I43" s="7"/>
      <c r="J43" s="7"/>
      <c r="K43" s="7"/>
    </row>
    <row r="44" spans="1:11" ht="12.75">
      <c r="A44" s="23">
        <v>43751</v>
      </c>
      <c r="B44" s="27" t="str">
        <f t="shared" si="2"/>
        <v>Вс</v>
      </c>
      <c r="C44" s="27" t="str">
        <f t="shared" si="1"/>
        <v>Н</v>
      </c>
      <c r="D44" s="26"/>
      <c r="E44" s="26"/>
      <c r="F44" s="26"/>
      <c r="G44" s="26"/>
      <c r="H44" s="26"/>
      <c r="I44" s="26"/>
      <c r="J44" s="26"/>
      <c r="K44" s="7"/>
    </row>
    <row r="45" spans="1:11" ht="12.75">
      <c r="A45" s="5">
        <v>43752</v>
      </c>
      <c r="B45" s="8" t="str">
        <f t="shared" si="2"/>
        <v>Пн</v>
      </c>
      <c r="C45" s="8" t="str">
        <f t="shared" si="1"/>
        <v>В</v>
      </c>
      <c r="D45" s="7"/>
      <c r="E45" s="7"/>
      <c r="F45" s="7"/>
      <c r="G45" s="13"/>
      <c r="H45" s="13"/>
      <c r="I45" s="7"/>
      <c r="J45" s="7"/>
      <c r="K45" s="7"/>
    </row>
    <row r="46" spans="1:11" ht="12.75">
      <c r="A46" s="5">
        <v>43753</v>
      </c>
      <c r="B46" s="8" t="str">
        <f t="shared" si="2"/>
        <v>Вт</v>
      </c>
      <c r="C46" s="8" t="str">
        <f t="shared" si="1"/>
        <v>В</v>
      </c>
      <c r="D46" s="7"/>
      <c r="E46" s="7"/>
      <c r="F46" s="7"/>
      <c r="G46" s="7"/>
      <c r="H46" s="7"/>
      <c r="I46" s="7"/>
      <c r="J46" s="7"/>
      <c r="K46" s="7"/>
    </row>
    <row r="47" spans="1:11" ht="12.75">
      <c r="A47" s="5">
        <v>43754</v>
      </c>
      <c r="B47" s="8" t="str">
        <f t="shared" si="2"/>
        <v>Ср</v>
      </c>
      <c r="C47" s="8" t="str">
        <f t="shared" si="1"/>
        <v>В</v>
      </c>
      <c r="D47" s="7"/>
      <c r="E47" s="7"/>
      <c r="F47" s="7"/>
      <c r="G47" s="7"/>
      <c r="H47" s="7"/>
      <c r="I47" s="7"/>
      <c r="J47" s="7"/>
      <c r="K47" s="7"/>
    </row>
    <row r="48" spans="1:11" ht="12.75">
      <c r="A48" s="5">
        <v>43755</v>
      </c>
      <c r="B48" s="8" t="str">
        <f t="shared" si="2"/>
        <v>Чт</v>
      </c>
      <c r="C48" s="8" t="str">
        <f t="shared" si="1"/>
        <v>В</v>
      </c>
      <c r="D48" s="7"/>
      <c r="E48" s="7"/>
      <c r="F48" s="7"/>
      <c r="G48" s="7"/>
      <c r="H48" s="7"/>
      <c r="I48" s="7"/>
      <c r="J48" s="7"/>
      <c r="K48" s="7"/>
    </row>
    <row r="49" spans="1:11" ht="12.75">
      <c r="A49" s="5">
        <v>43756</v>
      </c>
      <c r="B49" s="8" t="str">
        <f t="shared" si="2"/>
        <v>Пт</v>
      </c>
      <c r="C49" s="8" t="str">
        <f t="shared" si="1"/>
        <v>В</v>
      </c>
      <c r="D49" s="7"/>
      <c r="E49" s="7"/>
      <c r="F49" s="7"/>
      <c r="G49" s="7"/>
      <c r="H49" s="7"/>
      <c r="I49" s="7"/>
      <c r="J49" s="7"/>
      <c r="K49" s="7"/>
    </row>
    <row r="50" spans="1:11" ht="12.75">
      <c r="A50" s="5">
        <v>43757</v>
      </c>
      <c r="B50" s="8" t="str">
        <f t="shared" si="2"/>
        <v>Сб</v>
      </c>
      <c r="C50" s="8" t="str">
        <f t="shared" si="1"/>
        <v>В</v>
      </c>
      <c r="D50" s="7" t="s">
        <v>40</v>
      </c>
      <c r="E50" s="7" t="s">
        <v>43</v>
      </c>
      <c r="F50" s="7" t="s">
        <v>44</v>
      </c>
      <c r="G50" s="7" t="s">
        <v>46</v>
      </c>
      <c r="H50" s="7"/>
      <c r="I50" s="7"/>
      <c r="J50" s="7"/>
      <c r="K50" s="7"/>
    </row>
    <row r="51" spans="1:11" ht="12.75">
      <c r="A51" s="23">
        <v>43758</v>
      </c>
      <c r="B51" s="27" t="str">
        <f t="shared" si="2"/>
        <v>Вс</v>
      </c>
      <c r="C51" s="27" t="str">
        <f t="shared" si="1"/>
        <v>В</v>
      </c>
      <c r="D51" s="26"/>
      <c r="E51" s="26"/>
      <c r="F51" s="26"/>
      <c r="G51" s="28"/>
      <c r="H51" s="26"/>
      <c r="I51" s="26"/>
      <c r="J51" s="26"/>
      <c r="K51" s="7"/>
    </row>
    <row r="52" spans="1:11" ht="12.75">
      <c r="A52" s="5">
        <v>43759</v>
      </c>
      <c r="B52" s="8" t="str">
        <f t="shared" si="2"/>
        <v>Пн</v>
      </c>
      <c r="C52" s="8" t="str">
        <f t="shared" si="1"/>
        <v>Н</v>
      </c>
      <c r="D52" s="7"/>
      <c r="E52" s="7"/>
      <c r="F52" s="7"/>
      <c r="G52" s="7"/>
      <c r="H52" s="7"/>
      <c r="I52" s="7"/>
      <c r="J52" s="7"/>
      <c r="K52" s="7"/>
    </row>
    <row r="53" spans="1:11" ht="12.75">
      <c r="A53" s="5">
        <v>43760</v>
      </c>
      <c r="B53" s="8" t="str">
        <f t="shared" si="2"/>
        <v>Вт</v>
      </c>
      <c r="C53" s="8" t="str">
        <f t="shared" si="1"/>
        <v>Н</v>
      </c>
      <c r="D53" s="7"/>
      <c r="E53" s="7"/>
      <c r="F53" s="7"/>
      <c r="G53" s="7"/>
      <c r="H53" s="7"/>
      <c r="I53" s="7"/>
      <c r="J53" s="7"/>
      <c r="K53" s="7"/>
    </row>
    <row r="54" spans="1:11" ht="12.75">
      <c r="A54" s="5">
        <v>43761</v>
      </c>
      <c r="B54" s="8" t="str">
        <f t="shared" si="2"/>
        <v>Ср</v>
      </c>
      <c r="C54" s="8" t="str">
        <f t="shared" si="1"/>
        <v>Н</v>
      </c>
      <c r="D54" s="7"/>
      <c r="E54" s="7"/>
      <c r="F54" s="7"/>
      <c r="G54" s="7"/>
      <c r="H54" s="7"/>
      <c r="I54" s="7"/>
      <c r="J54" s="7"/>
      <c r="K54" s="7"/>
    </row>
    <row r="55" spans="1:11" ht="12.75">
      <c r="A55" s="5">
        <v>43762</v>
      </c>
      <c r="B55" s="8" t="str">
        <f t="shared" si="2"/>
        <v>Чт</v>
      </c>
      <c r="C55" s="8" t="str">
        <f t="shared" si="1"/>
        <v>Н</v>
      </c>
      <c r="D55" s="7"/>
      <c r="E55" s="7"/>
      <c r="F55" s="7"/>
      <c r="G55" s="7"/>
      <c r="H55" s="7"/>
      <c r="I55" s="7"/>
      <c r="J55" s="7"/>
      <c r="K55" s="7"/>
    </row>
    <row r="56" spans="1:11" ht="12.75">
      <c r="A56" s="5">
        <v>43763</v>
      </c>
      <c r="B56" s="8" t="str">
        <f t="shared" si="2"/>
        <v>Пт</v>
      </c>
      <c r="C56" s="8" t="str">
        <f t="shared" si="1"/>
        <v>Н</v>
      </c>
      <c r="D56" s="7"/>
      <c r="E56" s="7"/>
      <c r="F56" s="7"/>
      <c r="G56" s="7"/>
      <c r="H56" s="7"/>
      <c r="I56" s="7"/>
      <c r="J56" s="7"/>
      <c r="K56" s="7"/>
    </row>
    <row r="57" spans="1:11" ht="12.75">
      <c r="A57" s="5">
        <v>43764</v>
      </c>
      <c r="B57" s="8" t="str">
        <f t="shared" si="2"/>
        <v>Сб</v>
      </c>
      <c r="C57" s="8" t="str">
        <f t="shared" si="1"/>
        <v>Н</v>
      </c>
      <c r="D57" s="7" t="s">
        <v>40</v>
      </c>
      <c r="E57" s="7" t="s">
        <v>43</v>
      </c>
      <c r="F57" s="7" t="s">
        <v>44</v>
      </c>
      <c r="G57" s="7" t="s">
        <v>46</v>
      </c>
      <c r="H57" s="7"/>
      <c r="I57" s="7"/>
      <c r="J57" s="7"/>
      <c r="K57" s="7"/>
    </row>
    <row r="58" spans="1:11" ht="12.75">
      <c r="A58" s="23">
        <v>43765</v>
      </c>
      <c r="B58" s="27" t="str">
        <f t="shared" si="2"/>
        <v>Вс</v>
      </c>
      <c r="C58" s="27" t="str">
        <f t="shared" si="1"/>
        <v>Н</v>
      </c>
      <c r="D58" s="26"/>
      <c r="E58" s="26"/>
      <c r="F58" s="26"/>
      <c r="G58" s="26"/>
      <c r="H58" s="26"/>
      <c r="I58" s="26"/>
      <c r="J58" s="26"/>
      <c r="K58" s="7"/>
    </row>
    <row r="59" spans="1:11" ht="12.75">
      <c r="A59" s="5">
        <v>43766</v>
      </c>
      <c r="B59" s="8" t="str">
        <f t="shared" si="2"/>
        <v>Пн</v>
      </c>
      <c r="C59" s="8" t="str">
        <f t="shared" si="1"/>
        <v>В</v>
      </c>
      <c r="D59" s="7"/>
      <c r="E59" s="7"/>
      <c r="F59" s="7"/>
      <c r="G59" s="7"/>
      <c r="H59" s="7"/>
      <c r="I59" s="7"/>
      <c r="J59" s="7"/>
      <c r="K59" s="7"/>
    </row>
    <row r="60" spans="1:11" ht="12.75">
      <c r="A60" s="5">
        <v>43767</v>
      </c>
      <c r="B60" s="8" t="str">
        <f t="shared" si="2"/>
        <v>Вт</v>
      </c>
      <c r="C60" s="8" t="str">
        <f t="shared" si="1"/>
        <v>В</v>
      </c>
      <c r="D60" s="7"/>
      <c r="E60" s="7"/>
      <c r="F60" s="7"/>
      <c r="G60" s="7"/>
      <c r="H60" s="7"/>
      <c r="I60" s="7"/>
      <c r="J60" s="7"/>
      <c r="K60" s="7"/>
    </row>
    <row r="61" spans="1:11" ht="12.75">
      <c r="A61" s="5">
        <v>43768</v>
      </c>
      <c r="B61" s="8" t="str">
        <f t="shared" si="2"/>
        <v>Ср</v>
      </c>
      <c r="C61" s="8" t="str">
        <f t="shared" si="1"/>
        <v>В</v>
      </c>
      <c r="D61" s="7"/>
      <c r="E61" s="7"/>
      <c r="F61" s="7"/>
      <c r="G61" s="7"/>
      <c r="H61" s="7"/>
      <c r="I61" s="7"/>
      <c r="J61" s="7"/>
      <c r="K61" s="7"/>
    </row>
    <row r="62" spans="1:11" ht="12.75">
      <c r="A62" s="5">
        <v>43769</v>
      </c>
      <c r="B62" s="8" t="str">
        <f t="shared" si="2"/>
        <v>Чт</v>
      </c>
      <c r="C62" s="8" t="str">
        <f t="shared" si="1"/>
        <v>В</v>
      </c>
      <c r="D62" s="7"/>
      <c r="E62" s="7"/>
      <c r="F62" s="7"/>
      <c r="G62" s="7"/>
      <c r="H62" s="7"/>
      <c r="I62" s="7"/>
      <c r="J62" s="7"/>
      <c r="K62" s="7"/>
    </row>
    <row r="63" spans="1:11" ht="12.75">
      <c r="A63" s="5">
        <v>43770</v>
      </c>
      <c r="B63" s="8" t="str">
        <f t="shared" si="2"/>
        <v>Пт</v>
      </c>
      <c r="C63" s="8" t="str">
        <f t="shared" si="1"/>
        <v>В</v>
      </c>
      <c r="D63" s="7"/>
      <c r="E63" s="7"/>
      <c r="F63" s="7"/>
      <c r="G63" s="7"/>
      <c r="H63" s="7"/>
      <c r="I63" s="7"/>
      <c r="J63" s="7"/>
      <c r="K63" s="7"/>
    </row>
    <row r="64" spans="1:11" ht="12.75">
      <c r="A64" s="5">
        <v>43771</v>
      </c>
      <c r="B64" s="8" t="str">
        <f t="shared" si="2"/>
        <v>Сб</v>
      </c>
      <c r="C64" s="8" t="str">
        <f t="shared" si="1"/>
        <v>В</v>
      </c>
      <c r="D64" s="7" t="s">
        <v>40</v>
      </c>
      <c r="E64" s="7" t="s">
        <v>43</v>
      </c>
      <c r="F64" s="7" t="s">
        <v>44</v>
      </c>
      <c r="G64" s="7" t="s">
        <v>46</v>
      </c>
      <c r="H64" s="7"/>
      <c r="I64" s="7"/>
      <c r="J64" s="7"/>
      <c r="K64" s="7"/>
    </row>
    <row r="65" spans="1:11" ht="12.75">
      <c r="A65" s="23">
        <v>43772</v>
      </c>
      <c r="B65" s="27" t="str">
        <f t="shared" si="2"/>
        <v>Вс</v>
      </c>
      <c r="C65" s="27" t="str">
        <f t="shared" si="1"/>
        <v>В</v>
      </c>
      <c r="D65" s="26"/>
      <c r="E65" s="26"/>
      <c r="F65" s="26"/>
      <c r="G65" s="28"/>
      <c r="H65" s="26"/>
      <c r="I65" s="26"/>
      <c r="J65" s="26"/>
      <c r="K65" s="7"/>
    </row>
    <row r="66" spans="1:11" ht="12.75">
      <c r="A66" s="5">
        <v>43773</v>
      </c>
      <c r="B66" s="8" t="str">
        <f aca="true" t="shared" si="3" ref="B66:B97">TEXT(A66,"ддд")</f>
        <v>Пн</v>
      </c>
      <c r="C66" s="8" t="str">
        <f t="shared" si="1"/>
        <v>Н</v>
      </c>
      <c r="D66" s="7"/>
      <c r="E66" s="7"/>
      <c r="F66" s="7"/>
      <c r="G66" s="7"/>
      <c r="H66" s="7"/>
      <c r="I66" s="7"/>
      <c r="J66" s="7"/>
      <c r="K66" s="7"/>
    </row>
    <row r="67" spans="1:11" ht="12.75">
      <c r="A67" s="5">
        <v>43774</v>
      </c>
      <c r="B67" s="8" t="str">
        <f t="shared" si="3"/>
        <v>Вт</v>
      </c>
      <c r="C67" s="8" t="str">
        <f t="shared" si="1"/>
        <v>Н</v>
      </c>
      <c r="D67" s="7"/>
      <c r="E67" s="7"/>
      <c r="F67" s="7"/>
      <c r="G67" s="7"/>
      <c r="H67" s="7"/>
      <c r="I67" s="7"/>
      <c r="J67" s="7"/>
      <c r="K67" s="7"/>
    </row>
    <row r="68" spans="1:11" ht="12.75">
      <c r="A68" s="5">
        <v>43775</v>
      </c>
      <c r="B68" s="8" t="str">
        <f t="shared" si="3"/>
        <v>Ср</v>
      </c>
      <c r="C68" s="8" t="str">
        <f aca="true" t="shared" si="4" ref="C68:C161">IF(WEEKDAY(A68,2)&gt;WEEKDAY(A67,2),C67,IF(C67="Н","В","Н"))</f>
        <v>Н</v>
      </c>
      <c r="D68" s="7"/>
      <c r="E68" s="7"/>
      <c r="F68" s="7"/>
      <c r="G68" s="7"/>
      <c r="H68" s="7"/>
      <c r="I68" s="7"/>
      <c r="J68" s="7"/>
      <c r="K68" s="7"/>
    </row>
    <row r="69" spans="1:11" ht="12.75">
      <c r="A69" s="5">
        <v>43776</v>
      </c>
      <c r="B69" s="8" t="str">
        <f t="shared" si="3"/>
        <v>Чт</v>
      </c>
      <c r="C69" s="8" t="str">
        <f t="shared" si="4"/>
        <v>Н</v>
      </c>
      <c r="D69" s="7"/>
      <c r="E69" s="7"/>
      <c r="F69" s="7"/>
      <c r="G69" s="7"/>
      <c r="H69" s="7"/>
      <c r="I69" s="7"/>
      <c r="J69" s="7"/>
      <c r="K69" s="7"/>
    </row>
    <row r="70" spans="1:11" ht="12.75">
      <c r="A70" s="5">
        <v>43777</v>
      </c>
      <c r="B70" s="8" t="str">
        <f t="shared" si="3"/>
        <v>Пт</v>
      </c>
      <c r="C70" s="8" t="str">
        <f t="shared" si="4"/>
        <v>Н</v>
      </c>
      <c r="D70" s="7"/>
      <c r="E70" s="7"/>
      <c r="F70" s="7"/>
      <c r="G70" s="7"/>
      <c r="H70" s="7"/>
      <c r="I70" s="7"/>
      <c r="J70" s="7"/>
      <c r="K70" s="7"/>
    </row>
    <row r="71" spans="1:11" ht="12.75">
      <c r="A71" s="5">
        <v>43778</v>
      </c>
      <c r="B71" s="8" t="str">
        <f t="shared" si="3"/>
        <v>Сб</v>
      </c>
      <c r="C71" s="8" t="str">
        <f t="shared" si="4"/>
        <v>Н</v>
      </c>
      <c r="D71" s="7" t="s">
        <v>40</v>
      </c>
      <c r="E71" s="7" t="s">
        <v>43</v>
      </c>
      <c r="F71" s="7" t="s">
        <v>44</v>
      </c>
      <c r="G71" s="7" t="s">
        <v>46</v>
      </c>
      <c r="H71" s="7"/>
      <c r="I71" s="7"/>
      <c r="J71" s="7"/>
      <c r="K71" s="7"/>
    </row>
    <row r="72" spans="1:11" ht="12.75">
      <c r="A72" s="23">
        <v>43779</v>
      </c>
      <c r="B72" s="27" t="str">
        <f t="shared" si="3"/>
        <v>Вс</v>
      </c>
      <c r="C72" s="27" t="str">
        <f t="shared" si="4"/>
        <v>Н</v>
      </c>
      <c r="D72" s="26"/>
      <c r="E72" s="26"/>
      <c r="F72" s="26"/>
      <c r="G72" s="26"/>
      <c r="H72" s="26"/>
      <c r="I72" s="26"/>
      <c r="J72" s="26"/>
      <c r="K72" s="7"/>
    </row>
    <row r="73" spans="1:11" ht="12.75">
      <c r="A73" s="5">
        <v>43780</v>
      </c>
      <c r="B73" s="8" t="str">
        <f t="shared" si="3"/>
        <v>Пн</v>
      </c>
      <c r="C73" s="8" t="str">
        <f t="shared" si="4"/>
        <v>В</v>
      </c>
      <c r="D73" s="7"/>
      <c r="E73" s="7"/>
      <c r="F73" s="7"/>
      <c r="G73" s="7"/>
      <c r="H73" s="7"/>
      <c r="I73" s="7"/>
      <c r="J73" s="7"/>
      <c r="K73" s="7"/>
    </row>
    <row r="74" spans="1:11" ht="12.75">
      <c r="A74" s="5">
        <v>43781</v>
      </c>
      <c r="B74" s="8" t="str">
        <f t="shared" si="3"/>
        <v>Вт</v>
      </c>
      <c r="C74" s="8" t="str">
        <f t="shared" si="4"/>
        <v>В</v>
      </c>
      <c r="D74" s="7"/>
      <c r="E74" s="7"/>
      <c r="F74" s="7"/>
      <c r="G74" s="7"/>
      <c r="H74" s="7"/>
      <c r="I74" s="7"/>
      <c r="J74" s="7"/>
      <c r="K74" s="7"/>
    </row>
    <row r="75" spans="1:11" ht="12.75">
      <c r="A75" s="5">
        <v>43782</v>
      </c>
      <c r="B75" s="8" t="str">
        <f t="shared" si="3"/>
        <v>Ср</v>
      </c>
      <c r="C75" s="8" t="str">
        <f t="shared" si="4"/>
        <v>В</v>
      </c>
      <c r="D75" s="7"/>
      <c r="E75" s="7"/>
      <c r="F75" s="7"/>
      <c r="G75" s="7"/>
      <c r="H75" s="7"/>
      <c r="I75" s="7"/>
      <c r="J75" s="7"/>
      <c r="K75" s="7"/>
    </row>
    <row r="76" spans="1:11" ht="12.75">
      <c r="A76" s="5">
        <v>43783</v>
      </c>
      <c r="B76" s="8" t="str">
        <f t="shared" si="3"/>
        <v>Чт</v>
      </c>
      <c r="C76" s="8" t="str">
        <f t="shared" si="4"/>
        <v>В</v>
      </c>
      <c r="D76" s="7"/>
      <c r="E76" s="7"/>
      <c r="F76" s="7"/>
      <c r="G76" s="7"/>
      <c r="H76" s="7"/>
      <c r="I76" s="7"/>
      <c r="J76" s="7"/>
      <c r="K76" s="7"/>
    </row>
    <row r="77" spans="1:11" ht="12.75">
      <c r="A77" s="5">
        <v>43784</v>
      </c>
      <c r="B77" s="8" t="str">
        <f t="shared" si="3"/>
        <v>Пт</v>
      </c>
      <c r="C77" s="8" t="str">
        <f t="shared" si="4"/>
        <v>В</v>
      </c>
      <c r="D77" s="7"/>
      <c r="E77" s="7"/>
      <c r="F77" s="7"/>
      <c r="G77" s="7"/>
      <c r="H77" s="7"/>
      <c r="I77" s="7"/>
      <c r="J77" s="7"/>
      <c r="K77" s="7"/>
    </row>
    <row r="78" spans="1:11" ht="12.75">
      <c r="A78" s="5">
        <v>43785</v>
      </c>
      <c r="B78" s="8" t="str">
        <f t="shared" si="3"/>
        <v>Сб</v>
      </c>
      <c r="C78" s="8" t="str">
        <f t="shared" si="4"/>
        <v>В</v>
      </c>
      <c r="D78" s="7" t="s">
        <v>40</v>
      </c>
      <c r="E78" s="7" t="s">
        <v>43</v>
      </c>
      <c r="F78" s="7" t="s">
        <v>44</v>
      </c>
      <c r="G78" s="7" t="s">
        <v>46</v>
      </c>
      <c r="H78" s="7"/>
      <c r="I78" s="7"/>
      <c r="J78" s="7"/>
      <c r="K78" s="7"/>
    </row>
    <row r="79" spans="1:11" ht="12.75">
      <c r="A79" s="23">
        <v>43786</v>
      </c>
      <c r="B79" s="27" t="str">
        <f t="shared" si="3"/>
        <v>Вс</v>
      </c>
      <c r="C79" s="27" t="str">
        <f t="shared" si="4"/>
        <v>В</v>
      </c>
      <c r="D79" s="26"/>
      <c r="E79" s="26"/>
      <c r="F79" s="26"/>
      <c r="G79" s="28"/>
      <c r="H79" s="26"/>
      <c r="I79" s="26"/>
      <c r="J79" s="26"/>
      <c r="K79" s="7"/>
    </row>
    <row r="80" spans="1:11" ht="12.75">
      <c r="A80" s="5">
        <v>43787</v>
      </c>
      <c r="B80" s="8" t="str">
        <f t="shared" si="3"/>
        <v>Пн</v>
      </c>
      <c r="C80" s="8" t="str">
        <f t="shared" si="4"/>
        <v>Н</v>
      </c>
      <c r="D80" s="7"/>
      <c r="E80" s="7"/>
      <c r="F80" s="7"/>
      <c r="G80" s="7"/>
      <c r="H80" s="7"/>
      <c r="I80" s="7"/>
      <c r="J80" s="7"/>
      <c r="K80" s="7"/>
    </row>
    <row r="81" spans="1:11" ht="12.75">
      <c r="A81" s="5">
        <v>43788</v>
      </c>
      <c r="B81" s="8" t="str">
        <f t="shared" si="3"/>
        <v>Вт</v>
      </c>
      <c r="C81" s="8" t="str">
        <f t="shared" si="4"/>
        <v>Н</v>
      </c>
      <c r="D81" s="7"/>
      <c r="E81" s="7"/>
      <c r="F81" s="7"/>
      <c r="G81" s="7"/>
      <c r="H81" s="7"/>
      <c r="I81" s="7"/>
      <c r="J81" s="7"/>
      <c r="K81" s="7"/>
    </row>
    <row r="82" spans="1:11" ht="12.75">
      <c r="A82" s="5">
        <v>43789</v>
      </c>
      <c r="B82" s="8" t="str">
        <f t="shared" si="3"/>
        <v>Ср</v>
      </c>
      <c r="C82" s="8" t="str">
        <f t="shared" si="4"/>
        <v>Н</v>
      </c>
      <c r="D82" s="7"/>
      <c r="E82" s="7"/>
      <c r="F82" s="7"/>
      <c r="G82" s="7"/>
      <c r="H82" s="7"/>
      <c r="I82" s="7"/>
      <c r="J82" s="7"/>
      <c r="K82" s="7"/>
    </row>
    <row r="83" spans="1:11" ht="12.75">
      <c r="A83" s="5">
        <v>43790</v>
      </c>
      <c r="B83" s="8" t="str">
        <f t="shared" si="3"/>
        <v>Чт</v>
      </c>
      <c r="C83" s="8" t="str">
        <f t="shared" si="4"/>
        <v>Н</v>
      </c>
      <c r="D83" s="7"/>
      <c r="E83" s="7"/>
      <c r="F83" s="7"/>
      <c r="G83" s="7"/>
      <c r="H83" s="7"/>
      <c r="I83" s="7"/>
      <c r="J83" s="7"/>
      <c r="K83" s="7"/>
    </row>
    <row r="84" spans="1:11" ht="12.75">
      <c r="A84" s="5">
        <v>43791</v>
      </c>
      <c r="B84" s="8" t="str">
        <f t="shared" si="3"/>
        <v>Пт</v>
      </c>
      <c r="C84" s="8" t="str">
        <f t="shared" si="4"/>
        <v>Н</v>
      </c>
      <c r="D84" s="7"/>
      <c r="E84" s="7"/>
      <c r="F84" s="7"/>
      <c r="G84" s="7"/>
      <c r="H84" s="7"/>
      <c r="I84" s="7"/>
      <c r="J84" s="7"/>
      <c r="K84" s="7"/>
    </row>
    <row r="85" spans="1:11" ht="12.75">
      <c r="A85" s="5">
        <v>43792</v>
      </c>
      <c r="B85" s="8" t="str">
        <f t="shared" si="3"/>
        <v>Сб</v>
      </c>
      <c r="C85" s="8" t="str">
        <f t="shared" si="4"/>
        <v>Н</v>
      </c>
      <c r="D85" s="7" t="s">
        <v>40</v>
      </c>
      <c r="E85" s="7" t="s">
        <v>43</v>
      </c>
      <c r="F85" s="7" t="s">
        <v>44</v>
      </c>
      <c r="G85" s="7" t="s">
        <v>46</v>
      </c>
      <c r="H85" s="7"/>
      <c r="I85" s="7"/>
      <c r="J85" s="7"/>
      <c r="K85" s="7"/>
    </row>
    <row r="86" spans="1:11" ht="12.75">
      <c r="A86" s="23">
        <v>43793</v>
      </c>
      <c r="B86" s="27" t="str">
        <f t="shared" si="3"/>
        <v>Вс</v>
      </c>
      <c r="C86" s="27" t="str">
        <f t="shared" si="4"/>
        <v>Н</v>
      </c>
      <c r="D86" s="26"/>
      <c r="E86" s="26"/>
      <c r="F86" s="26"/>
      <c r="G86" s="26"/>
      <c r="H86" s="26"/>
      <c r="I86" s="26"/>
      <c r="J86" s="26"/>
      <c r="K86" s="7"/>
    </row>
    <row r="87" spans="1:11" ht="12.75">
      <c r="A87" s="5">
        <v>43794</v>
      </c>
      <c r="B87" s="8" t="str">
        <f t="shared" si="3"/>
        <v>Пн</v>
      </c>
      <c r="C87" s="8" t="str">
        <f t="shared" si="4"/>
        <v>В</v>
      </c>
      <c r="D87" s="7"/>
      <c r="E87" s="7"/>
      <c r="F87" s="7"/>
      <c r="G87" s="7"/>
      <c r="H87" s="7"/>
      <c r="I87" s="7"/>
      <c r="J87" s="7"/>
      <c r="K87" s="7"/>
    </row>
    <row r="88" spans="1:11" ht="12.75">
      <c r="A88" s="5">
        <v>43795</v>
      </c>
      <c r="B88" s="8" t="str">
        <f t="shared" si="3"/>
        <v>Вт</v>
      </c>
      <c r="C88" s="8" t="str">
        <f t="shared" si="4"/>
        <v>В</v>
      </c>
      <c r="D88" s="7"/>
      <c r="E88" s="7"/>
      <c r="F88" s="7"/>
      <c r="G88" s="7"/>
      <c r="H88" s="7"/>
      <c r="I88" s="7"/>
      <c r="J88" s="7"/>
      <c r="K88" s="7"/>
    </row>
    <row r="89" spans="1:11" ht="12.75">
      <c r="A89" s="5">
        <v>43796</v>
      </c>
      <c r="B89" s="8" t="str">
        <f t="shared" si="3"/>
        <v>Ср</v>
      </c>
      <c r="C89" s="8" t="str">
        <f t="shared" si="4"/>
        <v>В</v>
      </c>
      <c r="D89" s="7"/>
      <c r="E89" s="7"/>
      <c r="F89" s="7"/>
      <c r="G89" s="7"/>
      <c r="H89" s="7"/>
      <c r="I89" s="7"/>
      <c r="J89" s="7"/>
      <c r="K89" s="7"/>
    </row>
    <row r="90" spans="1:11" ht="12.75">
      <c r="A90" s="5">
        <v>43797</v>
      </c>
      <c r="B90" s="8" t="str">
        <f t="shared" si="3"/>
        <v>Чт</v>
      </c>
      <c r="C90" s="8" t="str">
        <f t="shared" si="4"/>
        <v>В</v>
      </c>
      <c r="D90" s="7"/>
      <c r="E90" s="7"/>
      <c r="F90" s="7"/>
      <c r="G90" s="7"/>
      <c r="H90" s="7"/>
      <c r="I90" s="7"/>
      <c r="J90" s="7"/>
      <c r="K90" s="7"/>
    </row>
    <row r="91" spans="1:11" ht="12.75">
      <c r="A91" s="5">
        <v>43798</v>
      </c>
      <c r="B91" s="8" t="str">
        <f t="shared" si="3"/>
        <v>Пт</v>
      </c>
      <c r="C91" s="8" t="str">
        <f t="shared" si="4"/>
        <v>В</v>
      </c>
      <c r="D91" s="7"/>
      <c r="E91" s="7"/>
      <c r="F91" s="7"/>
      <c r="G91" s="7"/>
      <c r="H91" s="7"/>
      <c r="I91" s="7"/>
      <c r="J91" s="7"/>
      <c r="K91" s="7"/>
    </row>
    <row r="92" spans="1:11" ht="12.75">
      <c r="A92" s="5">
        <v>43799</v>
      </c>
      <c r="B92" s="8" t="str">
        <f t="shared" si="3"/>
        <v>Сб</v>
      </c>
      <c r="C92" s="8" t="str">
        <f t="shared" si="4"/>
        <v>В</v>
      </c>
      <c r="D92" s="7" t="s">
        <v>40</v>
      </c>
      <c r="E92" s="7" t="s">
        <v>43</v>
      </c>
      <c r="F92" s="7" t="s">
        <v>44</v>
      </c>
      <c r="G92" s="7" t="s">
        <v>46</v>
      </c>
      <c r="H92" s="7"/>
      <c r="I92" s="7"/>
      <c r="J92" s="7"/>
      <c r="K92" s="7"/>
    </row>
    <row r="93" spans="1:11" ht="12.75">
      <c r="A93" s="23">
        <v>43800</v>
      </c>
      <c r="B93" s="27" t="str">
        <f t="shared" si="3"/>
        <v>Вс</v>
      </c>
      <c r="C93" s="27" t="str">
        <f t="shared" si="4"/>
        <v>В</v>
      </c>
      <c r="D93" s="26"/>
      <c r="E93" s="26"/>
      <c r="F93" s="26"/>
      <c r="G93" s="26"/>
      <c r="H93" s="26"/>
      <c r="I93" s="26"/>
      <c r="J93" s="26"/>
      <c r="K93" s="7"/>
    </row>
    <row r="94" spans="1:11" ht="12.75">
      <c r="A94" s="5">
        <v>43801</v>
      </c>
      <c r="B94" s="8" t="str">
        <f t="shared" si="3"/>
        <v>Пн</v>
      </c>
      <c r="C94" s="8" t="str">
        <f t="shared" si="4"/>
        <v>Н</v>
      </c>
      <c r="D94" s="7"/>
      <c r="E94" s="7"/>
      <c r="F94" s="7"/>
      <c r="G94" s="7"/>
      <c r="H94" s="7"/>
      <c r="I94" s="7"/>
      <c r="J94" s="7"/>
      <c r="K94" s="7"/>
    </row>
    <row r="95" spans="1:11" ht="12.75">
      <c r="A95" s="5">
        <v>43802</v>
      </c>
      <c r="B95" s="8" t="str">
        <f t="shared" si="3"/>
        <v>Вт</v>
      </c>
      <c r="C95" s="8" t="str">
        <f t="shared" si="4"/>
        <v>Н</v>
      </c>
      <c r="D95" s="7"/>
      <c r="E95" s="7"/>
      <c r="F95" s="7"/>
      <c r="G95" s="7"/>
      <c r="H95" s="7"/>
      <c r="I95" s="7"/>
      <c r="J95" s="7"/>
      <c r="K95" s="7"/>
    </row>
    <row r="96" spans="1:11" ht="12.75">
      <c r="A96" s="5">
        <v>43803</v>
      </c>
      <c r="B96" s="8" t="str">
        <f t="shared" si="3"/>
        <v>Ср</v>
      </c>
      <c r="C96" s="8" t="str">
        <f t="shared" si="4"/>
        <v>Н</v>
      </c>
      <c r="D96" s="7"/>
      <c r="E96" s="7"/>
      <c r="F96" s="7"/>
      <c r="G96" s="7"/>
      <c r="H96" s="7"/>
      <c r="I96" s="7"/>
      <c r="J96" s="7"/>
      <c r="K96" s="7"/>
    </row>
    <row r="97" spans="1:11" ht="12.75">
      <c r="A97" s="5">
        <v>43804</v>
      </c>
      <c r="B97" s="8" t="str">
        <f t="shared" si="3"/>
        <v>Чт</v>
      </c>
      <c r="C97" s="8" t="str">
        <f t="shared" si="4"/>
        <v>Н</v>
      </c>
      <c r="D97" s="7"/>
      <c r="E97" s="7"/>
      <c r="F97" s="7"/>
      <c r="G97" s="7"/>
      <c r="H97" s="7"/>
      <c r="I97" s="7"/>
      <c r="J97" s="7"/>
      <c r="K97" s="7"/>
    </row>
    <row r="98" spans="1:11" ht="12.75">
      <c r="A98" s="5">
        <v>43805</v>
      </c>
      <c r="B98" s="8" t="str">
        <f aca="true" t="shared" si="5" ref="B98:B159">TEXT(A98,"ддд")</f>
        <v>Пт</v>
      </c>
      <c r="C98" s="8" t="str">
        <f t="shared" si="4"/>
        <v>Н</v>
      </c>
      <c r="D98" s="7"/>
      <c r="E98" s="7"/>
      <c r="F98" s="7"/>
      <c r="G98" s="7"/>
      <c r="H98" s="7"/>
      <c r="I98" s="7"/>
      <c r="J98" s="7"/>
      <c r="K98" s="7"/>
    </row>
    <row r="99" spans="1:11" ht="12.75">
      <c r="A99" s="5">
        <v>43806</v>
      </c>
      <c r="B99" s="8" t="str">
        <f t="shared" si="5"/>
        <v>Сб</v>
      </c>
      <c r="C99" s="8" t="str">
        <f t="shared" si="4"/>
        <v>Н</v>
      </c>
      <c r="D99" s="7" t="s">
        <v>40</v>
      </c>
      <c r="E99" s="7" t="s">
        <v>43</v>
      </c>
      <c r="F99" s="7" t="s">
        <v>44</v>
      </c>
      <c r="G99" s="7" t="s">
        <v>46</v>
      </c>
      <c r="H99" s="7"/>
      <c r="I99" s="7"/>
      <c r="J99" s="7"/>
      <c r="K99" s="7"/>
    </row>
    <row r="100" spans="1:11" ht="12.75">
      <c r="A100" s="23">
        <v>43807</v>
      </c>
      <c r="B100" s="27" t="str">
        <f t="shared" si="5"/>
        <v>Вс</v>
      </c>
      <c r="C100" s="27" t="str">
        <f t="shared" si="4"/>
        <v>Н</v>
      </c>
      <c r="D100" s="26"/>
      <c r="E100" s="26"/>
      <c r="F100" s="26"/>
      <c r="G100" s="26"/>
      <c r="H100" s="26"/>
      <c r="I100" s="26"/>
      <c r="J100" s="26"/>
      <c r="K100" s="7"/>
    </row>
    <row r="101" spans="1:11" ht="12.75">
      <c r="A101" s="5">
        <v>43808</v>
      </c>
      <c r="B101" s="8" t="str">
        <f t="shared" si="5"/>
        <v>Пн</v>
      </c>
      <c r="C101" s="8" t="str">
        <f t="shared" si="4"/>
        <v>В</v>
      </c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5">
        <v>43809</v>
      </c>
      <c r="B102" s="8" t="str">
        <f t="shared" si="5"/>
        <v>Вт</v>
      </c>
      <c r="C102" s="8" t="str">
        <f t="shared" si="4"/>
        <v>В</v>
      </c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5">
        <v>43810</v>
      </c>
      <c r="B103" s="8" t="str">
        <f t="shared" si="5"/>
        <v>Ср</v>
      </c>
      <c r="C103" s="8" t="str">
        <f t="shared" si="4"/>
        <v>В</v>
      </c>
      <c r="D103" s="7"/>
      <c r="E103" s="7"/>
      <c r="F103" s="7"/>
      <c r="G103" s="7"/>
      <c r="H103" s="7"/>
      <c r="I103" s="7"/>
      <c r="J103" s="7"/>
      <c r="K103" s="7"/>
    </row>
    <row r="104" spans="1:11" ht="12.75">
      <c r="A104" s="5">
        <v>43811</v>
      </c>
      <c r="B104" s="8" t="str">
        <f t="shared" si="5"/>
        <v>Чт</v>
      </c>
      <c r="C104" s="8" t="str">
        <f t="shared" si="4"/>
        <v>В</v>
      </c>
      <c r="D104" s="7"/>
      <c r="E104" s="7"/>
      <c r="F104" s="7"/>
      <c r="G104" s="7"/>
      <c r="H104" s="7"/>
      <c r="I104" s="7"/>
      <c r="J104" s="7"/>
      <c r="K104" s="7"/>
    </row>
    <row r="105" spans="1:11" ht="12.75">
      <c r="A105" s="5">
        <v>43812</v>
      </c>
      <c r="B105" s="8" t="str">
        <f t="shared" si="5"/>
        <v>Пт</v>
      </c>
      <c r="C105" s="8" t="str">
        <f t="shared" si="4"/>
        <v>В</v>
      </c>
      <c r="D105" s="7"/>
      <c r="E105" s="7"/>
      <c r="F105" s="7"/>
      <c r="G105" s="7"/>
      <c r="H105" s="7"/>
      <c r="I105" s="7"/>
      <c r="J105" s="7"/>
      <c r="K105" s="7"/>
    </row>
    <row r="106" spans="1:11" ht="12.75">
      <c r="A106" s="5">
        <v>43813</v>
      </c>
      <c r="B106" s="8" t="str">
        <f t="shared" si="5"/>
        <v>Сб</v>
      </c>
      <c r="C106" s="8" t="str">
        <f t="shared" si="4"/>
        <v>В</v>
      </c>
      <c r="D106" s="7" t="s">
        <v>40</v>
      </c>
      <c r="E106" s="7" t="s">
        <v>43</v>
      </c>
      <c r="F106" s="7" t="s">
        <v>44</v>
      </c>
      <c r="G106" s="7" t="s">
        <v>46</v>
      </c>
      <c r="H106" s="7"/>
      <c r="I106" s="7"/>
      <c r="J106" s="7"/>
      <c r="K106" s="7"/>
    </row>
    <row r="107" spans="1:11" ht="12.75">
      <c r="A107" s="23">
        <v>43814</v>
      </c>
      <c r="B107" s="27" t="str">
        <f t="shared" si="5"/>
        <v>Вс</v>
      </c>
      <c r="C107" s="27" t="str">
        <f t="shared" si="4"/>
        <v>В</v>
      </c>
      <c r="D107" s="26"/>
      <c r="E107" s="26"/>
      <c r="F107" s="26"/>
      <c r="G107" s="28"/>
      <c r="H107" s="26"/>
      <c r="I107" s="26"/>
      <c r="J107" s="26"/>
      <c r="K107" s="7"/>
    </row>
    <row r="108" spans="1:11" ht="12.75">
      <c r="A108" s="5">
        <v>43815</v>
      </c>
      <c r="B108" s="8" t="str">
        <f t="shared" si="5"/>
        <v>Пн</v>
      </c>
      <c r="C108" s="8" t="str">
        <f t="shared" si="4"/>
        <v>Н</v>
      </c>
      <c r="D108" s="7"/>
      <c r="E108" s="7"/>
      <c r="F108" s="7"/>
      <c r="G108" s="7"/>
      <c r="H108" s="7"/>
      <c r="I108" s="7"/>
      <c r="J108" s="7"/>
      <c r="K108" s="7"/>
    </row>
    <row r="109" spans="1:11" ht="12.75">
      <c r="A109" s="5">
        <v>43816</v>
      </c>
      <c r="B109" s="8" t="str">
        <f t="shared" si="5"/>
        <v>Вт</v>
      </c>
      <c r="C109" s="8" t="str">
        <f t="shared" si="4"/>
        <v>Н</v>
      </c>
      <c r="D109" s="7"/>
      <c r="E109" s="7"/>
      <c r="F109" s="7"/>
      <c r="G109" s="7"/>
      <c r="H109" s="7"/>
      <c r="I109" s="7"/>
      <c r="J109" s="7"/>
      <c r="K109" s="7"/>
    </row>
    <row r="110" spans="1:11" ht="12.75">
      <c r="A110" s="5">
        <v>43817</v>
      </c>
      <c r="B110" s="8" t="str">
        <f t="shared" si="5"/>
        <v>Ср</v>
      </c>
      <c r="C110" s="8" t="str">
        <f t="shared" si="4"/>
        <v>Н</v>
      </c>
      <c r="D110" s="7"/>
      <c r="E110" s="7"/>
      <c r="F110" s="7"/>
      <c r="G110" s="7"/>
      <c r="H110" s="7"/>
      <c r="I110" s="7"/>
      <c r="J110" s="7"/>
      <c r="K110" s="7"/>
    </row>
    <row r="111" spans="1:11" ht="12.75">
      <c r="A111" s="5">
        <v>43818</v>
      </c>
      <c r="B111" s="8" t="str">
        <f t="shared" si="5"/>
        <v>Чт</v>
      </c>
      <c r="C111" s="8" t="str">
        <f t="shared" si="4"/>
        <v>Н</v>
      </c>
      <c r="D111" s="7"/>
      <c r="E111" s="7"/>
      <c r="F111" s="7"/>
      <c r="G111" s="7"/>
      <c r="H111" s="7"/>
      <c r="I111" s="7"/>
      <c r="J111" s="7"/>
      <c r="K111" s="7"/>
    </row>
    <row r="112" spans="1:11" ht="12.75">
      <c r="A112" s="5">
        <v>43819</v>
      </c>
      <c r="B112" s="8" t="str">
        <f t="shared" si="5"/>
        <v>Пт</v>
      </c>
      <c r="C112" s="8" t="str">
        <f t="shared" si="4"/>
        <v>Н</v>
      </c>
      <c r="D112" s="7"/>
      <c r="E112" s="7"/>
      <c r="F112" s="7"/>
      <c r="G112" s="7"/>
      <c r="H112" s="7"/>
      <c r="I112" s="7"/>
      <c r="J112" s="7"/>
      <c r="K112" s="7"/>
    </row>
    <row r="113" spans="1:11" ht="12.75">
      <c r="A113" s="5">
        <v>43820</v>
      </c>
      <c r="B113" s="8" t="str">
        <f t="shared" si="5"/>
        <v>Сб</v>
      </c>
      <c r="C113" s="8" t="str">
        <f t="shared" si="4"/>
        <v>Н</v>
      </c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23">
        <v>43821</v>
      </c>
      <c r="B114" s="27" t="str">
        <f t="shared" si="5"/>
        <v>Вс</v>
      </c>
      <c r="C114" s="27" t="str">
        <f t="shared" si="4"/>
        <v>Н</v>
      </c>
      <c r="D114" s="26"/>
      <c r="E114" s="29"/>
      <c r="F114" s="26"/>
      <c r="G114" s="28"/>
      <c r="H114" s="26"/>
      <c r="I114" s="26"/>
      <c r="J114" s="26"/>
      <c r="K114" s="7"/>
    </row>
    <row r="115" spans="1:11" ht="12.75">
      <c r="A115" s="5">
        <v>43822</v>
      </c>
      <c r="B115" s="8" t="str">
        <f t="shared" si="5"/>
        <v>Пн</v>
      </c>
      <c r="C115" s="8" t="str">
        <f t="shared" si="4"/>
        <v>В</v>
      </c>
      <c r="D115" s="7"/>
      <c r="E115" s="15"/>
      <c r="F115" s="7"/>
      <c r="G115" s="7"/>
      <c r="H115" s="7"/>
      <c r="I115" s="7"/>
      <c r="J115" s="7"/>
      <c r="K115" s="7"/>
    </row>
    <row r="116" spans="1:11" ht="12.75">
      <c r="A116" s="5">
        <v>43823</v>
      </c>
      <c r="B116" s="8" t="str">
        <f t="shared" si="5"/>
        <v>Вт</v>
      </c>
      <c r="C116" s="8" t="str">
        <f t="shared" si="4"/>
        <v>В</v>
      </c>
      <c r="D116" s="7"/>
      <c r="E116" s="7"/>
      <c r="F116" s="7"/>
      <c r="G116" s="7"/>
      <c r="H116" s="7"/>
      <c r="I116" s="7"/>
      <c r="J116" s="7"/>
      <c r="K116" s="7"/>
    </row>
    <row r="117" spans="1:11" ht="12.75">
      <c r="A117" s="5">
        <v>43824</v>
      </c>
      <c r="B117" s="8" t="str">
        <f t="shared" si="5"/>
        <v>Ср</v>
      </c>
      <c r="C117" s="8" t="str">
        <f t="shared" si="4"/>
        <v>В</v>
      </c>
      <c r="D117" s="7"/>
      <c r="E117" s="7"/>
      <c r="F117" s="7"/>
      <c r="G117" s="7"/>
      <c r="H117" s="7"/>
      <c r="I117" s="7"/>
      <c r="J117" s="7"/>
      <c r="K117" s="7"/>
    </row>
    <row r="118" spans="1:11" ht="12.75">
      <c r="A118" s="5">
        <v>43825</v>
      </c>
      <c r="B118" s="8" t="str">
        <f t="shared" si="5"/>
        <v>Чт</v>
      </c>
      <c r="C118" s="8" t="str">
        <f t="shared" si="4"/>
        <v>В</v>
      </c>
      <c r="D118" s="7"/>
      <c r="E118" s="7"/>
      <c r="F118" s="7"/>
      <c r="G118" s="7"/>
      <c r="H118" s="7"/>
      <c r="I118" s="7"/>
      <c r="J118" s="7"/>
      <c r="K118" s="7"/>
    </row>
    <row r="119" spans="1:11" ht="12.75">
      <c r="A119" s="5">
        <v>43826</v>
      </c>
      <c r="B119" s="8" t="str">
        <f t="shared" si="5"/>
        <v>Пт</v>
      </c>
      <c r="C119" s="8" t="str">
        <f t="shared" si="4"/>
        <v>В</v>
      </c>
      <c r="D119" s="7"/>
      <c r="E119" s="7"/>
      <c r="F119" s="7"/>
      <c r="G119" s="7"/>
      <c r="H119" s="7"/>
      <c r="I119" s="7"/>
      <c r="J119" s="7"/>
      <c r="K119" s="7"/>
    </row>
    <row r="120" spans="1:11" ht="12.75">
      <c r="A120" s="5">
        <v>43827</v>
      </c>
      <c r="B120" s="8" t="str">
        <f t="shared" si="5"/>
        <v>Сб</v>
      </c>
      <c r="C120" s="8" t="str">
        <f t="shared" si="4"/>
        <v>В</v>
      </c>
      <c r="D120" s="7"/>
      <c r="E120" s="7"/>
      <c r="F120" s="7"/>
      <c r="G120" s="7"/>
      <c r="H120" s="7"/>
      <c r="I120" s="7"/>
      <c r="J120" s="7"/>
      <c r="K120" s="7"/>
    </row>
    <row r="121" spans="1:11" ht="12.75">
      <c r="A121" s="23">
        <v>43828</v>
      </c>
      <c r="B121" s="27" t="str">
        <f aca="true" t="shared" si="6" ref="B121:B150">TEXT(A121,"ддд")</f>
        <v>Вс</v>
      </c>
      <c r="C121" s="27" t="str">
        <f>IF(WEEKDAY(A121,2)&gt;WEEKDAY(A90,2),C90,IF(C90="Н","В","Н"))</f>
        <v>В</v>
      </c>
      <c r="D121" s="26"/>
      <c r="E121" s="26"/>
      <c r="F121" s="26"/>
      <c r="G121" s="26"/>
      <c r="H121" s="26"/>
      <c r="I121" s="26"/>
      <c r="J121" s="26"/>
      <c r="K121" s="7"/>
    </row>
    <row r="122" spans="1:11" ht="12.75">
      <c r="A122" s="5">
        <v>43829</v>
      </c>
      <c r="B122" s="8" t="str">
        <f t="shared" si="6"/>
        <v>Пн</v>
      </c>
      <c r="C122" s="8" t="str">
        <f aca="true" t="shared" si="7" ref="C122:C150">IF(WEEKDAY(A122,2)&gt;WEEKDAY(A121,2),C121,IF(C121="Н","В","Н"))</f>
        <v>Н</v>
      </c>
      <c r="D122" s="7"/>
      <c r="E122" s="7"/>
      <c r="F122" s="7"/>
      <c r="G122" s="7"/>
      <c r="H122" s="7"/>
      <c r="I122" s="7"/>
      <c r="J122" s="7"/>
      <c r="K122" s="7"/>
    </row>
    <row r="123" spans="1:11" ht="12.75">
      <c r="A123" s="5">
        <v>43830</v>
      </c>
      <c r="B123" s="8" t="str">
        <f t="shared" si="6"/>
        <v>Вт</v>
      </c>
      <c r="C123" s="8" t="str">
        <f t="shared" si="7"/>
        <v>Н</v>
      </c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5">
        <v>43831</v>
      </c>
      <c r="B124" s="8" t="str">
        <f t="shared" si="6"/>
        <v>Ср</v>
      </c>
      <c r="C124" s="8" t="str">
        <f t="shared" si="7"/>
        <v>Н</v>
      </c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5">
        <v>43832</v>
      </c>
      <c r="B125" s="8" t="str">
        <f t="shared" si="6"/>
        <v>Чт</v>
      </c>
      <c r="C125" s="8" t="str">
        <f t="shared" si="7"/>
        <v>Н</v>
      </c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5">
        <v>43833</v>
      </c>
      <c r="B126" s="8" t="str">
        <f t="shared" si="6"/>
        <v>Пт</v>
      </c>
      <c r="C126" s="8" t="str">
        <f t="shared" si="7"/>
        <v>Н</v>
      </c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5">
        <v>43834</v>
      </c>
      <c r="B127" s="8" t="str">
        <f t="shared" si="6"/>
        <v>Сб</v>
      </c>
      <c r="C127" s="8" t="str">
        <f t="shared" si="7"/>
        <v>Н</v>
      </c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23">
        <v>43835</v>
      </c>
      <c r="B128" s="27" t="str">
        <f t="shared" si="6"/>
        <v>Вс</v>
      </c>
      <c r="C128" s="27" t="str">
        <f t="shared" si="7"/>
        <v>Н</v>
      </c>
      <c r="D128" s="26"/>
      <c r="E128" s="26"/>
      <c r="F128" s="26"/>
      <c r="G128" s="26"/>
      <c r="H128" s="26"/>
      <c r="I128" s="26"/>
      <c r="J128" s="26"/>
      <c r="K128" s="7"/>
    </row>
    <row r="129" spans="1:11" ht="12.75">
      <c r="A129" s="5">
        <v>43836</v>
      </c>
      <c r="B129" s="8" t="str">
        <f t="shared" si="6"/>
        <v>Пн</v>
      </c>
      <c r="C129" s="8" t="str">
        <f t="shared" si="7"/>
        <v>В</v>
      </c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5">
        <v>43837</v>
      </c>
      <c r="B130" s="8" t="str">
        <f t="shared" si="6"/>
        <v>Вт</v>
      </c>
      <c r="C130" s="8" t="str">
        <f t="shared" si="7"/>
        <v>В</v>
      </c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5">
        <v>43838</v>
      </c>
      <c r="B131" s="8" t="str">
        <f t="shared" si="6"/>
        <v>Ср</v>
      </c>
      <c r="C131" s="8" t="str">
        <f t="shared" si="7"/>
        <v>В</v>
      </c>
      <c r="D131" s="7"/>
      <c r="E131" s="7"/>
      <c r="F131" s="7"/>
      <c r="G131" s="7"/>
      <c r="H131" s="7"/>
      <c r="I131" s="7"/>
      <c r="J131" s="7"/>
      <c r="K131" s="7"/>
    </row>
    <row r="132" spans="1:11" ht="12.75">
      <c r="A132" s="5">
        <v>43839</v>
      </c>
      <c r="B132" s="8" t="str">
        <f t="shared" si="6"/>
        <v>Чт</v>
      </c>
      <c r="C132" s="8" t="str">
        <f t="shared" si="7"/>
        <v>В</v>
      </c>
      <c r="D132" s="7"/>
      <c r="E132" s="7"/>
      <c r="F132" s="7"/>
      <c r="G132" s="7"/>
      <c r="H132" s="7"/>
      <c r="I132" s="7"/>
      <c r="J132" s="7"/>
      <c r="K132" s="7"/>
    </row>
    <row r="133" spans="1:11" ht="12.75">
      <c r="A133" s="5">
        <v>43840</v>
      </c>
      <c r="B133" s="8" t="str">
        <f t="shared" si="6"/>
        <v>Пт</v>
      </c>
      <c r="C133" s="8" t="str">
        <f t="shared" si="7"/>
        <v>В</v>
      </c>
      <c r="D133" s="7"/>
      <c r="E133" s="7"/>
      <c r="F133" s="7"/>
      <c r="G133" s="7"/>
      <c r="H133" s="7"/>
      <c r="I133" s="7"/>
      <c r="J133" s="7"/>
      <c r="K133" s="7"/>
    </row>
    <row r="134" spans="1:11" ht="12.75">
      <c r="A134" s="5">
        <v>43841</v>
      </c>
      <c r="B134" s="8" t="str">
        <f t="shared" si="6"/>
        <v>Сб</v>
      </c>
      <c r="C134" s="8" t="str">
        <f t="shared" si="7"/>
        <v>В</v>
      </c>
      <c r="D134" s="7"/>
      <c r="E134" s="7"/>
      <c r="F134" s="7"/>
      <c r="G134" s="7"/>
      <c r="H134" s="7"/>
      <c r="I134" s="7"/>
      <c r="J134" s="7"/>
      <c r="K134" s="7"/>
    </row>
    <row r="135" spans="1:11" ht="12.75">
      <c r="A135" s="23">
        <v>43842</v>
      </c>
      <c r="B135" s="27" t="str">
        <f t="shared" si="6"/>
        <v>Вс</v>
      </c>
      <c r="C135" s="27" t="str">
        <f t="shared" si="7"/>
        <v>В</v>
      </c>
      <c r="D135" s="26"/>
      <c r="E135" s="26"/>
      <c r="F135" s="26"/>
      <c r="G135" s="26"/>
      <c r="H135" s="26"/>
      <c r="I135" s="26"/>
      <c r="J135" s="26"/>
      <c r="K135" s="7"/>
    </row>
    <row r="136" spans="1:11" ht="12.75">
      <c r="A136" s="5">
        <v>43843</v>
      </c>
      <c r="B136" s="8" t="str">
        <f t="shared" si="6"/>
        <v>Пн</v>
      </c>
      <c r="C136" s="8" t="str">
        <f t="shared" si="7"/>
        <v>Н</v>
      </c>
      <c r="D136" s="7"/>
      <c r="E136" s="7"/>
      <c r="F136" s="7"/>
      <c r="G136" s="7"/>
      <c r="H136" s="7"/>
      <c r="I136" s="7"/>
      <c r="J136" s="7"/>
      <c r="K136" s="7"/>
    </row>
    <row r="137" spans="1:11" ht="12.75">
      <c r="A137" s="5">
        <v>43844</v>
      </c>
      <c r="B137" s="8" t="str">
        <f t="shared" si="6"/>
        <v>Вт</v>
      </c>
      <c r="C137" s="8" t="str">
        <f t="shared" si="7"/>
        <v>Н</v>
      </c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5">
        <v>43845</v>
      </c>
      <c r="B138" s="8" t="str">
        <f t="shared" si="6"/>
        <v>Ср</v>
      </c>
      <c r="C138" s="8" t="str">
        <f t="shared" si="7"/>
        <v>Н</v>
      </c>
      <c r="D138" s="7"/>
      <c r="E138" s="7"/>
      <c r="F138" s="7"/>
      <c r="G138" s="7"/>
      <c r="H138" s="7"/>
      <c r="I138" s="7"/>
      <c r="J138" s="7"/>
      <c r="K138" s="7"/>
    </row>
    <row r="139" spans="1:11" ht="12.75">
      <c r="A139" s="5">
        <v>43846</v>
      </c>
      <c r="B139" s="8" t="str">
        <f t="shared" si="6"/>
        <v>Чт</v>
      </c>
      <c r="C139" s="8" t="str">
        <f t="shared" si="7"/>
        <v>Н</v>
      </c>
      <c r="D139" s="7"/>
      <c r="E139" s="7"/>
      <c r="F139" s="7"/>
      <c r="G139" s="7"/>
      <c r="H139" s="7"/>
      <c r="I139" s="7"/>
      <c r="J139" s="7"/>
      <c r="K139" s="7"/>
    </row>
    <row r="140" spans="1:11" ht="12.75">
      <c r="A140" s="5">
        <v>43847</v>
      </c>
      <c r="B140" s="8" t="str">
        <f t="shared" si="6"/>
        <v>Пт</v>
      </c>
      <c r="C140" s="8" t="str">
        <f t="shared" si="7"/>
        <v>Н</v>
      </c>
      <c r="D140" s="7"/>
      <c r="E140" s="7"/>
      <c r="F140" s="7"/>
      <c r="G140" s="7"/>
      <c r="H140" s="7"/>
      <c r="I140" s="7"/>
      <c r="J140" s="7"/>
      <c r="K140" s="7"/>
    </row>
    <row r="141" spans="1:11" ht="12.75">
      <c r="A141" s="5">
        <v>43848</v>
      </c>
      <c r="B141" s="8" t="str">
        <f t="shared" si="6"/>
        <v>Сб</v>
      </c>
      <c r="C141" s="8" t="str">
        <f t="shared" si="7"/>
        <v>Н</v>
      </c>
      <c r="D141" s="7"/>
      <c r="E141" s="7"/>
      <c r="F141" s="7"/>
      <c r="G141" s="7"/>
      <c r="H141" s="7"/>
      <c r="I141" s="7"/>
      <c r="J141" s="7"/>
      <c r="K141" s="7"/>
    </row>
    <row r="142" spans="1:11" ht="12.75">
      <c r="A142" s="23">
        <v>43849</v>
      </c>
      <c r="B142" s="27" t="str">
        <f t="shared" si="6"/>
        <v>Вс</v>
      </c>
      <c r="C142" s="27" t="str">
        <f t="shared" si="7"/>
        <v>Н</v>
      </c>
      <c r="D142" s="26"/>
      <c r="E142" s="26"/>
      <c r="F142" s="26"/>
      <c r="G142" s="26"/>
      <c r="H142" s="26"/>
      <c r="I142" s="26"/>
      <c r="J142" s="26"/>
      <c r="K142" s="7"/>
    </row>
    <row r="143" spans="1:11" ht="12.75">
      <c r="A143" s="5">
        <v>43850</v>
      </c>
      <c r="B143" s="8" t="str">
        <f t="shared" si="6"/>
        <v>Пн</v>
      </c>
      <c r="C143" s="8" t="str">
        <f t="shared" si="7"/>
        <v>В</v>
      </c>
      <c r="D143" s="7"/>
      <c r="E143" s="7"/>
      <c r="F143" s="7"/>
      <c r="G143" s="7"/>
      <c r="H143" s="7"/>
      <c r="I143" s="7"/>
      <c r="J143" s="7"/>
      <c r="K143" s="7"/>
    </row>
    <row r="144" spans="1:11" ht="12.75">
      <c r="A144" s="5">
        <v>43851</v>
      </c>
      <c r="B144" s="8" t="str">
        <f t="shared" si="6"/>
        <v>Вт</v>
      </c>
      <c r="C144" s="8" t="str">
        <f t="shared" si="7"/>
        <v>В</v>
      </c>
      <c r="D144" s="7"/>
      <c r="E144" s="7"/>
      <c r="F144" s="7"/>
      <c r="G144" s="7"/>
      <c r="H144" s="7"/>
      <c r="I144" s="7"/>
      <c r="J144" s="7"/>
      <c r="K144" s="7"/>
    </row>
    <row r="145" spans="1:11" ht="12.75">
      <c r="A145" s="5">
        <v>43852</v>
      </c>
      <c r="B145" s="8" t="str">
        <f t="shared" si="6"/>
        <v>Ср</v>
      </c>
      <c r="C145" s="8" t="str">
        <f t="shared" si="7"/>
        <v>В</v>
      </c>
      <c r="D145" s="7"/>
      <c r="E145" s="7"/>
      <c r="F145" s="7"/>
      <c r="G145" s="7"/>
      <c r="H145" s="7"/>
      <c r="I145" s="7"/>
      <c r="J145" s="7"/>
      <c r="K145" s="7"/>
    </row>
    <row r="146" spans="1:11" ht="12.75">
      <c r="A146" s="5">
        <v>43853</v>
      </c>
      <c r="B146" s="8" t="str">
        <f t="shared" si="6"/>
        <v>Чт</v>
      </c>
      <c r="C146" s="8" t="str">
        <f t="shared" si="7"/>
        <v>В</v>
      </c>
      <c r="D146" s="7"/>
      <c r="E146" s="7"/>
      <c r="F146" s="7"/>
      <c r="G146" s="7"/>
      <c r="H146" s="7"/>
      <c r="I146" s="7"/>
      <c r="J146" s="7"/>
      <c r="K146" s="7"/>
    </row>
    <row r="147" spans="1:11" ht="12.75">
      <c r="A147" s="5">
        <v>43854</v>
      </c>
      <c r="B147" s="8" t="str">
        <f t="shared" si="6"/>
        <v>Пт</v>
      </c>
      <c r="C147" s="8" t="str">
        <f t="shared" si="7"/>
        <v>В</v>
      </c>
      <c r="D147" s="7"/>
      <c r="E147" s="7"/>
      <c r="F147" s="7"/>
      <c r="G147" s="7"/>
      <c r="H147" s="7"/>
      <c r="I147" s="7"/>
      <c r="J147" s="7"/>
      <c r="K147" s="7"/>
    </row>
    <row r="148" spans="1:11" ht="12.75">
      <c r="A148" s="5">
        <v>43855</v>
      </c>
      <c r="B148" s="8" t="str">
        <f t="shared" si="6"/>
        <v>Сб</v>
      </c>
      <c r="C148" s="8" t="str">
        <f t="shared" si="7"/>
        <v>В</v>
      </c>
      <c r="D148" s="7"/>
      <c r="E148" s="7"/>
      <c r="F148" s="7"/>
      <c r="G148" s="7"/>
      <c r="H148" s="7"/>
      <c r="I148" s="7"/>
      <c r="J148" s="7"/>
      <c r="K148" s="7"/>
    </row>
    <row r="149" spans="1:11" ht="12.75">
      <c r="A149" s="23">
        <v>43856</v>
      </c>
      <c r="B149" s="27" t="str">
        <f t="shared" si="6"/>
        <v>Вс</v>
      </c>
      <c r="C149" s="27" t="str">
        <f t="shared" si="7"/>
        <v>В</v>
      </c>
      <c r="D149" s="26"/>
      <c r="E149" s="26"/>
      <c r="F149" s="26"/>
      <c r="G149" s="26"/>
      <c r="H149" s="26"/>
      <c r="I149" s="26"/>
      <c r="J149" s="26"/>
      <c r="K149" s="7"/>
    </row>
    <row r="150" spans="1:11" ht="12.75">
      <c r="A150" s="5">
        <v>43857</v>
      </c>
      <c r="B150" s="8" t="str">
        <f t="shared" si="6"/>
        <v>Пн</v>
      </c>
      <c r="C150" s="8" t="str">
        <f t="shared" si="7"/>
        <v>Н</v>
      </c>
      <c r="D150" s="7"/>
      <c r="E150" s="7"/>
      <c r="F150" s="7"/>
      <c r="G150" s="7"/>
      <c r="H150" s="7"/>
      <c r="I150" s="7"/>
      <c r="J150" s="7"/>
      <c r="K150" s="7"/>
    </row>
    <row r="151" spans="1:11" ht="12.75">
      <c r="A151" s="5">
        <v>43858</v>
      </c>
      <c r="B151" s="8" t="str">
        <f t="shared" si="5"/>
        <v>Вт</v>
      </c>
      <c r="C151" s="8" t="str">
        <f>IF(WEEKDAY(A151,2)&gt;WEEKDAY(A120,2),C120,IF(C120="Н","В","Н"))</f>
        <v>Н</v>
      </c>
      <c r="D151" s="7"/>
      <c r="E151" s="7"/>
      <c r="F151" s="7"/>
      <c r="G151" s="7"/>
      <c r="H151" s="7"/>
      <c r="I151" s="7"/>
      <c r="J151" s="7"/>
      <c r="K151" s="7"/>
    </row>
    <row r="152" spans="1:11" ht="12.75">
      <c r="A152" s="5">
        <v>43859</v>
      </c>
      <c r="B152" s="8" t="str">
        <f t="shared" si="5"/>
        <v>Ср</v>
      </c>
      <c r="C152" s="8" t="str">
        <f t="shared" si="4"/>
        <v>Н</v>
      </c>
      <c r="D152" s="7"/>
      <c r="E152" s="7"/>
      <c r="F152" s="7"/>
      <c r="G152" s="7"/>
      <c r="H152" s="7"/>
      <c r="I152" s="7"/>
      <c r="J152" s="7"/>
      <c r="K152" s="7"/>
    </row>
    <row r="153" spans="1:11" ht="12.75">
      <c r="A153" s="5">
        <v>43860</v>
      </c>
      <c r="B153" s="8" t="str">
        <f t="shared" si="5"/>
        <v>Чт</v>
      </c>
      <c r="C153" s="8" t="str">
        <f t="shared" si="4"/>
        <v>Н</v>
      </c>
      <c r="D153" s="7"/>
      <c r="E153" s="7"/>
      <c r="F153" s="7"/>
      <c r="G153" s="7"/>
      <c r="H153" s="7"/>
      <c r="I153" s="7"/>
      <c r="J153" s="7"/>
      <c r="K153" s="7"/>
    </row>
    <row r="154" spans="1:11" ht="12.75">
      <c r="A154" s="5">
        <v>43861</v>
      </c>
      <c r="B154" s="8" t="str">
        <f t="shared" si="5"/>
        <v>Пт</v>
      </c>
      <c r="C154" s="8" t="str">
        <f t="shared" si="4"/>
        <v>Н</v>
      </c>
      <c r="D154" s="7"/>
      <c r="E154" s="7"/>
      <c r="F154" s="7"/>
      <c r="G154" s="7"/>
      <c r="H154" s="7"/>
      <c r="I154" s="7"/>
      <c r="J154" s="7"/>
      <c r="K154" s="7"/>
    </row>
    <row r="155" spans="1:11" ht="12.75">
      <c r="A155" s="5">
        <v>43862</v>
      </c>
      <c r="B155" s="8" t="str">
        <f t="shared" si="5"/>
        <v>Сб</v>
      </c>
      <c r="C155" s="8" t="str">
        <f t="shared" si="4"/>
        <v>Н</v>
      </c>
      <c r="D155" s="7"/>
      <c r="E155" s="7"/>
      <c r="F155" s="7"/>
      <c r="G155" s="7"/>
      <c r="H155" s="7"/>
      <c r="I155" s="7"/>
      <c r="J155" s="7"/>
      <c r="K155" s="7"/>
    </row>
    <row r="156" spans="1:11" ht="12.75">
      <c r="A156" s="23">
        <v>43863</v>
      </c>
      <c r="B156" s="27" t="str">
        <f t="shared" si="5"/>
        <v>Вс</v>
      </c>
      <c r="C156" s="27" t="str">
        <f t="shared" si="4"/>
        <v>Н</v>
      </c>
      <c r="D156" s="26"/>
      <c r="E156" s="26"/>
      <c r="F156" s="26"/>
      <c r="G156" s="26"/>
      <c r="H156" s="26"/>
      <c r="I156" s="26"/>
      <c r="J156" s="26"/>
      <c r="K156" s="7"/>
    </row>
    <row r="157" spans="1:11" ht="12.75">
      <c r="A157" s="5">
        <v>43864</v>
      </c>
      <c r="B157" s="8" t="str">
        <f t="shared" si="5"/>
        <v>Пн</v>
      </c>
      <c r="C157" s="8" t="str">
        <f t="shared" si="4"/>
        <v>В</v>
      </c>
      <c r="D157" s="7"/>
      <c r="E157" s="7"/>
      <c r="F157" s="7"/>
      <c r="G157" s="7"/>
      <c r="H157" s="7"/>
      <c r="I157" s="7"/>
      <c r="J157" s="7"/>
      <c r="K157" s="7"/>
    </row>
    <row r="158" spans="1:11" ht="12.75">
      <c r="A158" s="5">
        <v>43865</v>
      </c>
      <c r="B158" s="8" t="str">
        <f t="shared" si="5"/>
        <v>Вт</v>
      </c>
      <c r="C158" s="8" t="str">
        <f t="shared" si="4"/>
        <v>В</v>
      </c>
      <c r="D158" s="7"/>
      <c r="E158" s="7"/>
      <c r="F158" s="7"/>
      <c r="G158" s="7"/>
      <c r="H158" s="7"/>
      <c r="I158" s="7"/>
      <c r="J158" s="7"/>
      <c r="K158" s="7"/>
    </row>
    <row r="159" spans="1:11" ht="12.75">
      <c r="A159" s="5">
        <v>43866</v>
      </c>
      <c r="B159" s="8" t="str">
        <f t="shared" si="5"/>
        <v>Ср</v>
      </c>
      <c r="C159" s="8" t="str">
        <f t="shared" si="4"/>
        <v>В</v>
      </c>
      <c r="D159" s="7"/>
      <c r="E159" s="7"/>
      <c r="F159" s="7"/>
      <c r="G159" s="7"/>
      <c r="H159" s="7"/>
      <c r="I159" s="7"/>
      <c r="J159" s="7"/>
      <c r="K159" s="7"/>
    </row>
    <row r="160" spans="1:11" ht="12.75">
      <c r="A160" s="5">
        <v>43867</v>
      </c>
      <c r="B160" s="8" t="str">
        <f aca="true" t="shared" si="8" ref="B160:B184">TEXT(A160,"ддд")</f>
        <v>Чт</v>
      </c>
      <c r="C160" s="8" t="str">
        <f t="shared" si="4"/>
        <v>В</v>
      </c>
      <c r="D160" s="7"/>
      <c r="E160" s="7"/>
      <c r="F160" s="7"/>
      <c r="G160" s="7"/>
      <c r="H160" s="7"/>
      <c r="I160" s="7"/>
      <c r="J160" s="7"/>
      <c r="K160" s="7"/>
    </row>
    <row r="161" spans="1:11" ht="12.75">
      <c r="A161" s="5">
        <v>43868</v>
      </c>
      <c r="B161" s="8" t="str">
        <f t="shared" si="8"/>
        <v>Пт</v>
      </c>
      <c r="C161" s="8" t="str">
        <f t="shared" si="4"/>
        <v>В</v>
      </c>
      <c r="D161" s="7"/>
      <c r="E161" s="7"/>
      <c r="F161" s="7"/>
      <c r="G161" s="7"/>
      <c r="H161" s="7"/>
      <c r="I161" s="7"/>
      <c r="J161" s="7"/>
      <c r="K161" s="7"/>
    </row>
    <row r="162" spans="1:11" ht="12.75">
      <c r="A162" s="5">
        <v>43869</v>
      </c>
      <c r="B162" s="8" t="str">
        <f t="shared" si="8"/>
        <v>Сб</v>
      </c>
      <c r="C162" s="8" t="str">
        <f aca="true" t="shared" si="9" ref="C162:C184">IF(WEEKDAY(A162,2)&gt;WEEKDAY(A161,2),C161,IF(C161="Н","В","Н"))</f>
        <v>В</v>
      </c>
      <c r="D162" s="7"/>
      <c r="E162" s="7"/>
      <c r="F162" s="7"/>
      <c r="G162" s="7"/>
      <c r="H162" s="7"/>
      <c r="I162" s="7"/>
      <c r="J162" s="7"/>
      <c r="K162" s="7"/>
    </row>
    <row r="163" spans="1:11" ht="12.75">
      <c r="A163" s="23">
        <v>43870</v>
      </c>
      <c r="B163" s="27" t="str">
        <f t="shared" si="8"/>
        <v>Вс</v>
      </c>
      <c r="C163" s="27" t="str">
        <f t="shared" si="9"/>
        <v>В</v>
      </c>
      <c r="D163" s="26"/>
      <c r="E163" s="26"/>
      <c r="F163" s="26"/>
      <c r="G163" s="26"/>
      <c r="H163" s="26"/>
      <c r="I163" s="26"/>
      <c r="J163" s="26"/>
      <c r="K163" s="7"/>
    </row>
    <row r="164" spans="1:11" ht="12.75">
      <c r="A164" s="5">
        <v>43871</v>
      </c>
      <c r="B164" s="8" t="str">
        <f t="shared" si="8"/>
        <v>Пн</v>
      </c>
      <c r="C164" s="8" t="str">
        <f t="shared" si="9"/>
        <v>Н</v>
      </c>
      <c r="D164" s="7"/>
      <c r="E164" s="7"/>
      <c r="F164" s="7"/>
      <c r="G164" s="7"/>
      <c r="H164" s="7"/>
      <c r="I164" s="7"/>
      <c r="J164" s="7"/>
      <c r="K164" s="7"/>
    </row>
    <row r="165" spans="1:11" ht="12.75">
      <c r="A165" s="5">
        <v>43872</v>
      </c>
      <c r="B165" s="8" t="str">
        <f t="shared" si="8"/>
        <v>Вт</v>
      </c>
      <c r="C165" s="8" t="str">
        <f t="shared" si="9"/>
        <v>Н</v>
      </c>
      <c r="D165" s="7"/>
      <c r="E165" s="7"/>
      <c r="F165" s="7"/>
      <c r="G165" s="7"/>
      <c r="H165" s="7"/>
      <c r="I165" s="7"/>
      <c r="J165" s="7"/>
      <c r="K165" s="7"/>
    </row>
    <row r="166" spans="1:11" ht="12.75">
      <c r="A166" s="5">
        <v>43873</v>
      </c>
      <c r="B166" s="8" t="str">
        <f t="shared" si="8"/>
        <v>Ср</v>
      </c>
      <c r="C166" s="8" t="str">
        <f t="shared" si="9"/>
        <v>Н</v>
      </c>
      <c r="D166" s="7"/>
      <c r="E166" s="7"/>
      <c r="F166" s="7"/>
      <c r="G166" s="7"/>
      <c r="H166" s="7"/>
      <c r="I166" s="7"/>
      <c r="J166" s="7"/>
      <c r="K166" s="7"/>
    </row>
    <row r="167" spans="1:11" ht="12.75">
      <c r="A167" s="5">
        <v>43874</v>
      </c>
      <c r="B167" s="8" t="str">
        <f t="shared" si="8"/>
        <v>Чт</v>
      </c>
      <c r="C167" s="8" t="str">
        <f t="shared" si="9"/>
        <v>Н</v>
      </c>
      <c r="D167" s="7"/>
      <c r="E167" s="7"/>
      <c r="F167" s="7"/>
      <c r="G167" s="7"/>
      <c r="H167" s="7"/>
      <c r="I167" s="7"/>
      <c r="J167" s="7"/>
      <c r="K167" s="7"/>
    </row>
    <row r="168" spans="1:11" ht="12.75">
      <c r="A168" s="5">
        <v>43875</v>
      </c>
      <c r="B168" s="8" t="str">
        <f t="shared" si="8"/>
        <v>Пт</v>
      </c>
      <c r="C168" s="8" t="str">
        <f t="shared" si="9"/>
        <v>Н</v>
      </c>
      <c r="D168" s="7"/>
      <c r="E168" s="7"/>
      <c r="F168" s="7"/>
      <c r="G168" s="7"/>
      <c r="H168" s="7"/>
      <c r="I168" s="7"/>
      <c r="J168" s="7"/>
      <c r="K168" s="7"/>
    </row>
    <row r="169" spans="1:11" ht="12.75">
      <c r="A169" s="5">
        <v>43876</v>
      </c>
      <c r="B169" s="8" t="str">
        <f t="shared" si="8"/>
        <v>Сб</v>
      </c>
      <c r="C169" s="8" t="str">
        <f t="shared" si="9"/>
        <v>Н</v>
      </c>
      <c r="D169" s="7"/>
      <c r="E169" s="7"/>
      <c r="F169" s="7"/>
      <c r="G169" s="7"/>
      <c r="H169" s="7"/>
      <c r="I169" s="7"/>
      <c r="J169" s="7"/>
      <c r="K169" s="7"/>
    </row>
    <row r="170" spans="1:11" ht="12.75">
      <c r="A170" s="23">
        <v>43877</v>
      </c>
      <c r="B170" s="27" t="str">
        <f t="shared" si="8"/>
        <v>Вс</v>
      </c>
      <c r="C170" s="27" t="str">
        <f t="shared" si="9"/>
        <v>Н</v>
      </c>
      <c r="D170" s="26"/>
      <c r="E170" s="26"/>
      <c r="F170" s="26"/>
      <c r="G170" s="26"/>
      <c r="H170" s="26"/>
      <c r="I170" s="26"/>
      <c r="J170" s="26"/>
      <c r="K170" s="7"/>
    </row>
    <row r="171" spans="1:11" ht="12.75">
      <c r="A171" s="5">
        <v>43878</v>
      </c>
      <c r="B171" s="8" t="str">
        <f t="shared" si="8"/>
        <v>Пн</v>
      </c>
      <c r="C171" s="8" t="str">
        <f t="shared" si="9"/>
        <v>В</v>
      </c>
      <c r="D171" s="7"/>
      <c r="E171" s="7"/>
      <c r="F171" s="7"/>
      <c r="G171" s="7"/>
      <c r="H171" s="7"/>
      <c r="I171" s="7"/>
      <c r="J171" s="7"/>
      <c r="K171" s="7"/>
    </row>
    <row r="172" spans="1:11" ht="12.75">
      <c r="A172" s="5">
        <v>43879</v>
      </c>
      <c r="B172" s="8" t="str">
        <f t="shared" si="8"/>
        <v>Вт</v>
      </c>
      <c r="C172" s="8" t="str">
        <f t="shared" si="9"/>
        <v>В</v>
      </c>
      <c r="D172" s="7"/>
      <c r="E172" s="7"/>
      <c r="F172" s="7"/>
      <c r="G172" s="7"/>
      <c r="H172" s="7"/>
      <c r="I172" s="7"/>
      <c r="J172" s="7"/>
      <c r="K172" s="7"/>
    </row>
    <row r="173" spans="1:11" ht="12.75">
      <c r="A173" s="5">
        <v>43880</v>
      </c>
      <c r="B173" s="8" t="str">
        <f t="shared" si="8"/>
        <v>Ср</v>
      </c>
      <c r="C173" s="8" t="str">
        <f t="shared" si="9"/>
        <v>В</v>
      </c>
      <c r="D173" s="7"/>
      <c r="E173" s="7"/>
      <c r="F173" s="7"/>
      <c r="G173" s="7"/>
      <c r="H173" s="7"/>
      <c r="I173" s="7"/>
      <c r="J173" s="7"/>
      <c r="K173" s="7"/>
    </row>
    <row r="174" spans="1:11" ht="12.75">
      <c r="A174" s="5">
        <v>43881</v>
      </c>
      <c r="B174" s="8" t="str">
        <f t="shared" si="8"/>
        <v>Чт</v>
      </c>
      <c r="C174" s="8" t="str">
        <f t="shared" si="9"/>
        <v>В</v>
      </c>
      <c r="D174" s="7"/>
      <c r="E174" s="7"/>
      <c r="F174" s="7"/>
      <c r="G174" s="7"/>
      <c r="H174" s="7"/>
      <c r="I174" s="7"/>
      <c r="J174" s="7"/>
      <c r="K174" s="7"/>
    </row>
    <row r="175" spans="1:11" ht="12.75">
      <c r="A175" s="5">
        <v>43882</v>
      </c>
      <c r="B175" s="8" t="str">
        <f t="shared" si="8"/>
        <v>Пт</v>
      </c>
      <c r="C175" s="8" t="str">
        <f t="shared" si="9"/>
        <v>В</v>
      </c>
      <c r="D175" s="7"/>
      <c r="E175" s="7"/>
      <c r="F175" s="7"/>
      <c r="G175" s="7"/>
      <c r="H175" s="7"/>
      <c r="I175" s="7"/>
      <c r="J175" s="7"/>
      <c r="K175" s="7"/>
    </row>
    <row r="176" spans="1:11" ht="12.75">
      <c r="A176" s="5">
        <v>43883</v>
      </c>
      <c r="B176" s="8" t="str">
        <f t="shared" si="8"/>
        <v>Сб</v>
      </c>
      <c r="C176" s="8" t="str">
        <f t="shared" si="9"/>
        <v>В</v>
      </c>
      <c r="D176" s="7"/>
      <c r="E176" s="7"/>
      <c r="F176" s="7"/>
      <c r="G176" s="7"/>
      <c r="H176" s="7"/>
      <c r="I176" s="7"/>
      <c r="J176" s="7"/>
      <c r="K176" s="7"/>
    </row>
    <row r="177" spans="1:11" ht="12.75">
      <c r="A177" s="23">
        <v>43884</v>
      </c>
      <c r="B177" s="27" t="str">
        <f t="shared" si="8"/>
        <v>Вс</v>
      </c>
      <c r="C177" s="27" t="str">
        <f t="shared" si="9"/>
        <v>В</v>
      </c>
      <c r="D177" s="26"/>
      <c r="E177" s="26"/>
      <c r="F177" s="26"/>
      <c r="G177" s="26"/>
      <c r="H177" s="26"/>
      <c r="I177" s="26"/>
      <c r="J177" s="26"/>
      <c r="K177" s="7"/>
    </row>
    <row r="178" spans="1:11" ht="12.75">
      <c r="A178" s="5">
        <v>43885</v>
      </c>
      <c r="B178" s="8" t="str">
        <f t="shared" si="8"/>
        <v>Пн</v>
      </c>
      <c r="C178" s="8" t="str">
        <f t="shared" si="9"/>
        <v>Н</v>
      </c>
      <c r="D178" s="7"/>
      <c r="E178" s="7"/>
      <c r="F178" s="7"/>
      <c r="G178" s="7"/>
      <c r="H178" s="7"/>
      <c r="I178" s="7"/>
      <c r="J178" s="7"/>
      <c r="K178" s="7"/>
    </row>
    <row r="179" spans="1:11" ht="12.75">
      <c r="A179" s="5">
        <v>43886</v>
      </c>
      <c r="B179" s="8" t="str">
        <f t="shared" si="8"/>
        <v>Вт</v>
      </c>
      <c r="C179" s="8" t="str">
        <f t="shared" si="9"/>
        <v>Н</v>
      </c>
      <c r="D179" s="7"/>
      <c r="E179" s="7"/>
      <c r="F179" s="7"/>
      <c r="G179" s="7"/>
      <c r="H179" s="7"/>
      <c r="I179" s="7"/>
      <c r="J179" s="7"/>
      <c r="K179" s="7"/>
    </row>
    <row r="180" spans="1:11" ht="12.75">
      <c r="A180" s="5">
        <v>43887</v>
      </c>
      <c r="B180" s="8" t="str">
        <f t="shared" si="8"/>
        <v>Ср</v>
      </c>
      <c r="C180" s="8" t="str">
        <f t="shared" si="9"/>
        <v>Н</v>
      </c>
      <c r="D180" s="7"/>
      <c r="E180" s="7"/>
      <c r="F180" s="7"/>
      <c r="G180" s="7"/>
      <c r="H180" s="7"/>
      <c r="I180" s="7"/>
      <c r="J180" s="7"/>
      <c r="K180" s="7"/>
    </row>
    <row r="181" spans="1:11" ht="12.75">
      <c r="A181" s="5">
        <v>43888</v>
      </c>
      <c r="B181" s="8" t="str">
        <f t="shared" si="8"/>
        <v>Чт</v>
      </c>
      <c r="C181" s="8" t="str">
        <f t="shared" si="9"/>
        <v>Н</v>
      </c>
      <c r="D181" s="7"/>
      <c r="E181" s="7"/>
      <c r="F181" s="7"/>
      <c r="G181" s="7"/>
      <c r="H181" s="7"/>
      <c r="I181" s="7"/>
      <c r="J181" s="7"/>
      <c r="K181" s="7"/>
    </row>
    <row r="182" spans="1:11" ht="12.75">
      <c r="A182" s="5">
        <v>43889</v>
      </c>
      <c r="B182" s="8" t="str">
        <f t="shared" si="8"/>
        <v>Пт</v>
      </c>
      <c r="C182" s="8" t="str">
        <f t="shared" si="9"/>
        <v>Н</v>
      </c>
      <c r="D182" s="7"/>
      <c r="E182" s="7"/>
      <c r="F182" s="7"/>
      <c r="G182" s="7"/>
      <c r="H182" s="7"/>
      <c r="I182" s="7"/>
      <c r="J182" s="7"/>
      <c r="K182" s="7"/>
    </row>
    <row r="183" spans="1:11" ht="12.75">
      <c r="A183" s="5">
        <v>43890</v>
      </c>
      <c r="B183" s="8" t="str">
        <f t="shared" si="8"/>
        <v>Сб</v>
      </c>
      <c r="C183" s="8" t="str">
        <f t="shared" si="9"/>
        <v>Н</v>
      </c>
      <c r="D183" s="7"/>
      <c r="E183" s="7"/>
      <c r="F183" s="7"/>
      <c r="G183" s="7"/>
      <c r="H183" s="7"/>
      <c r="I183" s="7"/>
      <c r="J183" s="7"/>
      <c r="K183" s="7"/>
    </row>
    <row r="184" spans="1:11" ht="12.75">
      <c r="A184" s="23">
        <v>43891</v>
      </c>
      <c r="B184" s="27" t="str">
        <f t="shared" si="8"/>
        <v>Вс</v>
      </c>
      <c r="C184" s="27" t="str">
        <f t="shared" si="9"/>
        <v>Н</v>
      </c>
      <c r="D184" s="26"/>
      <c r="E184" s="26"/>
      <c r="F184" s="26"/>
      <c r="G184" s="26"/>
      <c r="H184" s="30"/>
      <c r="I184" s="26"/>
      <c r="J184" s="26"/>
      <c r="K184" s="7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6"/>
      <c r="D186" s="18"/>
      <c r="E186" s="18"/>
      <c r="F186" s="19"/>
      <c r="G186" s="18"/>
      <c r="H186" s="18"/>
      <c r="I186" s="18"/>
      <c r="J186" s="18"/>
      <c r="K186" s="18"/>
    </row>
    <row r="187" spans="1:11" ht="12.75" customHeight="1" hidden="1">
      <c r="A187" s="16"/>
      <c r="D187" s="18"/>
      <c r="E187" s="18"/>
      <c r="F187" s="18"/>
      <c r="G187" s="19"/>
      <c r="H187" s="18"/>
      <c r="I187" s="18"/>
      <c r="J187" s="18"/>
      <c r="K187" s="18"/>
    </row>
    <row r="188" spans="1:11" ht="12.75" customHeight="1" hidden="1">
      <c r="A188" s="16"/>
      <c r="D188" s="18"/>
      <c r="E188" s="18"/>
      <c r="F188" s="18"/>
      <c r="G188" s="18"/>
      <c r="H188" s="19"/>
      <c r="I188" s="18"/>
      <c r="J188" s="18"/>
      <c r="K188" s="18"/>
    </row>
    <row r="189" spans="1:11" ht="12.75" customHeight="1" hidden="1">
      <c r="A189" s="16"/>
      <c r="D189" s="18"/>
      <c r="E189" s="18"/>
      <c r="F189" s="18"/>
      <c r="G189" s="18"/>
      <c r="H189" s="18"/>
      <c r="I189" s="19"/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 customHeight="1" hidden="1">
      <c r="A191" s="16"/>
      <c r="D191" s="18"/>
      <c r="E191" s="18"/>
      <c r="F191" s="18"/>
      <c r="G191" s="18"/>
      <c r="H191" s="18"/>
      <c r="I191" s="18"/>
      <c r="J191" s="18"/>
      <c r="K191" s="18"/>
    </row>
    <row r="192" ht="12.75" customHeight="1"/>
    <row r="193" ht="12.75" customHeight="1"/>
    <row r="194" ht="12.75" customHeight="1"/>
    <row r="195" ht="12.75" customHeight="1"/>
  </sheetData>
  <sheetProtection/>
  <autoFilter ref="B1:C195"/>
  <conditionalFormatting sqref="B2:B120 B151:B184">
    <cfRule type="cellIs" priority="2" dxfId="158" operator="equal" stopIfTrue="1">
      <formula>"Вс"</formula>
    </cfRule>
  </conditionalFormatting>
  <conditionalFormatting sqref="B121:B150">
    <cfRule type="cellIs" priority="1" dxfId="158" operator="equal" stopIfTrue="1">
      <formula>"Вс"</formula>
    </cfRule>
  </conditionalFormatting>
  <conditionalFormatting sqref="D3:J3">
    <cfRule type="expression" priority="3" dxfId="0" stopIfTrue="1">
      <formula>AND(TODAY()&gt;$A3,D3&lt;&gt;"")</formula>
    </cfRule>
  </conditionalFormatting>
  <conditionalFormatting sqref="D4:J4">
    <cfRule type="expression" priority="4" dxfId="0" stopIfTrue="1">
      <formula>AND(TODAY()&gt;$A4,D4&lt;&gt;"")</formula>
    </cfRule>
  </conditionalFormatting>
  <conditionalFormatting sqref="D5:J5">
    <cfRule type="expression" priority="5" dxfId="0" stopIfTrue="1">
      <formula>AND(TODAY()&gt;$A5,D5&lt;&gt;"")</formula>
    </cfRule>
  </conditionalFormatting>
  <conditionalFormatting sqref="D6:J6">
    <cfRule type="expression" priority="6" dxfId="0" stopIfTrue="1">
      <formula>AND(TODAY()&gt;$A6,D6&lt;&gt;"")</formula>
    </cfRule>
  </conditionalFormatting>
  <conditionalFormatting sqref="D7:J7">
    <cfRule type="expression" priority="7" dxfId="0" stopIfTrue="1">
      <formula>AND(TODAY()&gt;$A7,D7&lt;&gt;"")</formula>
    </cfRule>
  </conditionalFormatting>
  <conditionalFormatting sqref="D8:J8">
    <cfRule type="expression" priority="8" dxfId="0" stopIfTrue="1">
      <formula>AND(TODAY()&gt;$A8,D8&lt;&gt;"")</formula>
    </cfRule>
  </conditionalFormatting>
  <conditionalFormatting sqref="D10:J10">
    <cfRule type="expression" priority="9" dxfId="0" stopIfTrue="1">
      <formula>AND(TODAY()&gt;$A10,D10&lt;&gt;"")</formula>
    </cfRule>
  </conditionalFormatting>
  <conditionalFormatting sqref="D11:J11">
    <cfRule type="expression" priority="10" dxfId="0" stopIfTrue="1">
      <formula>AND(TODAY()&gt;$A11,D11&lt;&gt;"")</formula>
    </cfRule>
  </conditionalFormatting>
  <conditionalFormatting sqref="D12:J12">
    <cfRule type="expression" priority="11" dxfId="0" stopIfTrue="1">
      <formula>AND(TODAY()&gt;$A12,D12&lt;&gt;"")</formula>
    </cfRule>
  </conditionalFormatting>
  <conditionalFormatting sqref="D13:J13">
    <cfRule type="expression" priority="12" dxfId="0" stopIfTrue="1">
      <formula>AND(TODAY()&gt;$A13,D13&lt;&gt;"")</formula>
    </cfRule>
  </conditionalFormatting>
  <conditionalFormatting sqref="D14:J14">
    <cfRule type="expression" priority="13" dxfId="0" stopIfTrue="1">
      <formula>AND(TODAY()&gt;$A14,D14&lt;&gt;"")</formula>
    </cfRule>
  </conditionalFormatting>
  <conditionalFormatting sqref="D15:J15">
    <cfRule type="expression" priority="14" dxfId="0" stopIfTrue="1">
      <formula>AND(TODAY()&gt;$A15,D15&lt;&gt;"")</formula>
    </cfRule>
  </conditionalFormatting>
  <conditionalFormatting sqref="D17:J17">
    <cfRule type="expression" priority="15" dxfId="0" stopIfTrue="1">
      <formula>AND(TODAY()&gt;$A17,D17&lt;&gt;"")</formula>
    </cfRule>
  </conditionalFormatting>
  <conditionalFormatting sqref="D18:J18">
    <cfRule type="expression" priority="16" dxfId="0" stopIfTrue="1">
      <formula>AND(TODAY()&gt;$A18,D18&lt;&gt;"")</formula>
    </cfRule>
  </conditionalFormatting>
  <conditionalFormatting sqref="D19:J19">
    <cfRule type="expression" priority="17" dxfId="0" stopIfTrue="1">
      <formula>AND(TODAY()&gt;$A19,D19&lt;&gt;"")</formula>
    </cfRule>
  </conditionalFormatting>
  <conditionalFormatting sqref="D20:J20">
    <cfRule type="expression" priority="18" dxfId="0" stopIfTrue="1">
      <formula>AND(TODAY()&gt;$A20,D20&lt;&gt;"")</formula>
    </cfRule>
  </conditionalFormatting>
  <conditionalFormatting sqref="D21:J21">
    <cfRule type="expression" priority="19" dxfId="0" stopIfTrue="1">
      <formula>AND(TODAY()&gt;$A21,D21&lt;&gt;"")</formula>
    </cfRule>
  </conditionalFormatting>
  <conditionalFormatting sqref="D22:J22">
    <cfRule type="expression" priority="20" dxfId="0" stopIfTrue="1">
      <formula>AND(TODAY()&gt;$A22,D22&lt;&gt;"")</formula>
    </cfRule>
  </conditionalFormatting>
  <conditionalFormatting sqref="D24:J24">
    <cfRule type="expression" priority="21" dxfId="0" stopIfTrue="1">
      <formula>AND(TODAY()&gt;$A24,D24&lt;&gt;"")</formula>
    </cfRule>
  </conditionalFormatting>
  <conditionalFormatting sqref="D25:J25">
    <cfRule type="expression" priority="22" dxfId="0" stopIfTrue="1">
      <formula>AND(TODAY()&gt;$A25,D25&lt;&gt;"")</formula>
    </cfRule>
  </conditionalFormatting>
  <conditionalFormatting sqref="D26:J26">
    <cfRule type="expression" priority="23" dxfId="0" stopIfTrue="1">
      <formula>AND(TODAY()&gt;$A26,D26&lt;&gt;"")</formula>
    </cfRule>
  </conditionalFormatting>
  <conditionalFormatting sqref="D27:J27">
    <cfRule type="expression" priority="24" dxfId="0" stopIfTrue="1">
      <formula>AND(TODAY()&gt;$A27,D27&lt;&gt;"")</formula>
    </cfRule>
  </conditionalFormatting>
  <conditionalFormatting sqref="D28:J28">
    <cfRule type="expression" priority="25" dxfId="0" stopIfTrue="1">
      <formula>AND(TODAY()&gt;$A28,D28&lt;&gt;"")</formula>
    </cfRule>
  </conditionalFormatting>
  <conditionalFormatting sqref="D29:J29">
    <cfRule type="expression" priority="26" dxfId="0" stopIfTrue="1">
      <formula>AND(TODAY()&gt;$A29,D29&lt;&gt;"")</formula>
    </cfRule>
  </conditionalFormatting>
  <conditionalFormatting sqref="D31:J31">
    <cfRule type="expression" priority="27" dxfId="0" stopIfTrue="1">
      <formula>AND(TODAY()&gt;$A31,D31&lt;&gt;"")</formula>
    </cfRule>
  </conditionalFormatting>
  <conditionalFormatting sqref="D32:J32">
    <cfRule type="expression" priority="28" dxfId="0" stopIfTrue="1">
      <formula>AND(TODAY()&gt;$A32,D32&lt;&gt;"")</formula>
    </cfRule>
  </conditionalFormatting>
  <conditionalFormatting sqref="D33:J33">
    <cfRule type="expression" priority="29" dxfId="0" stopIfTrue="1">
      <formula>AND(TODAY()&gt;$A33,D33&lt;&gt;"")</formula>
    </cfRule>
  </conditionalFormatting>
  <conditionalFormatting sqref="D34:J34">
    <cfRule type="expression" priority="30" dxfId="0" stopIfTrue="1">
      <formula>AND(TODAY()&gt;$A34,D34&lt;&gt;"")</formula>
    </cfRule>
  </conditionalFormatting>
  <conditionalFormatting sqref="D35:J35">
    <cfRule type="expression" priority="31" dxfId="0" stopIfTrue="1">
      <formula>AND(TODAY()&gt;$A35,D35&lt;&gt;"")</formula>
    </cfRule>
  </conditionalFormatting>
  <conditionalFormatting sqref="D36:J36">
    <cfRule type="expression" priority="32" dxfId="0" stopIfTrue="1">
      <formula>AND(TODAY()&gt;$A36,D36&lt;&gt;"")</formula>
    </cfRule>
  </conditionalFormatting>
  <conditionalFormatting sqref="D38:J38">
    <cfRule type="expression" priority="33" dxfId="0" stopIfTrue="1">
      <formula>AND(TODAY()&gt;$A38,D38&lt;&gt;"")</formula>
    </cfRule>
  </conditionalFormatting>
  <conditionalFormatting sqref="D39:J39">
    <cfRule type="expression" priority="34" dxfId="0" stopIfTrue="1">
      <formula>AND(TODAY()&gt;$A39,D39&lt;&gt;"")</formula>
    </cfRule>
  </conditionalFormatting>
  <conditionalFormatting sqref="D40:J40">
    <cfRule type="expression" priority="35" dxfId="0" stopIfTrue="1">
      <formula>AND(TODAY()&gt;$A40,D40&lt;&gt;"")</formula>
    </cfRule>
  </conditionalFormatting>
  <conditionalFormatting sqref="D41:E41 G41:J41">
    <cfRule type="expression" priority="36" dxfId="0" stopIfTrue="1">
      <formula>AND(TODAY()&gt;$A41,D41&lt;&gt;"")</formula>
    </cfRule>
  </conditionalFormatting>
  <conditionalFormatting sqref="D42:J42">
    <cfRule type="expression" priority="37" dxfId="0" stopIfTrue="1">
      <formula>AND(TODAY()&gt;$A42,D42&lt;&gt;"")</formula>
    </cfRule>
  </conditionalFormatting>
  <conditionalFormatting sqref="D43:J43">
    <cfRule type="expression" priority="38" dxfId="0" stopIfTrue="1">
      <formula>AND(TODAY()&gt;$A43,D43&lt;&gt;"")</formula>
    </cfRule>
  </conditionalFormatting>
  <conditionalFormatting sqref="D45:J45">
    <cfRule type="expression" priority="39" dxfId="0" stopIfTrue="1">
      <formula>AND(TODAY()&gt;$A45,D45&lt;&gt;"")</formula>
    </cfRule>
  </conditionalFormatting>
  <conditionalFormatting sqref="D46:J46">
    <cfRule type="expression" priority="40" dxfId="0" stopIfTrue="1">
      <formula>AND(TODAY()&gt;$A46,D46&lt;&gt;"")</formula>
    </cfRule>
  </conditionalFormatting>
  <conditionalFormatting sqref="D47:J47">
    <cfRule type="expression" priority="41" dxfId="0" stopIfTrue="1">
      <formula>AND(TODAY()&gt;$A47,D47&lt;&gt;"")</formula>
    </cfRule>
  </conditionalFormatting>
  <conditionalFormatting sqref="D48:J48">
    <cfRule type="expression" priority="42" dxfId="0" stopIfTrue="1">
      <formula>AND(TODAY()&gt;$A48,D48&lt;&gt;"")</formula>
    </cfRule>
  </conditionalFormatting>
  <conditionalFormatting sqref="D49:J49">
    <cfRule type="expression" priority="43" dxfId="0" stopIfTrue="1">
      <formula>AND(TODAY()&gt;$A49,D49&lt;&gt;"")</formula>
    </cfRule>
  </conditionalFormatting>
  <conditionalFormatting sqref="D50:J50">
    <cfRule type="expression" priority="44" dxfId="0" stopIfTrue="1">
      <formula>AND(TODAY()&gt;$A50,D50&lt;&gt;"")</formula>
    </cfRule>
  </conditionalFormatting>
  <conditionalFormatting sqref="D52:J52">
    <cfRule type="expression" priority="45" dxfId="0" stopIfTrue="1">
      <formula>AND(TODAY()&gt;$A52,D52&lt;&gt;"")</formula>
    </cfRule>
  </conditionalFormatting>
  <conditionalFormatting sqref="D53:J53">
    <cfRule type="expression" priority="46" dxfId="0" stopIfTrue="1">
      <formula>AND(TODAY()&gt;$A53,D53&lt;&gt;"")</formula>
    </cfRule>
  </conditionalFormatting>
  <conditionalFormatting sqref="D54:J54">
    <cfRule type="expression" priority="47" dxfId="0" stopIfTrue="1">
      <formula>AND(TODAY()&gt;$A54,D54&lt;&gt;"")</formula>
    </cfRule>
  </conditionalFormatting>
  <conditionalFormatting sqref="D55:J55">
    <cfRule type="expression" priority="48" dxfId="0" stopIfTrue="1">
      <formula>AND(TODAY()&gt;$A55,D55&lt;&gt;"")</formula>
    </cfRule>
  </conditionalFormatting>
  <conditionalFormatting sqref="D56:J56">
    <cfRule type="expression" priority="49" dxfId="0" stopIfTrue="1">
      <formula>AND(TODAY()&gt;$A56,D56&lt;&gt;"")</formula>
    </cfRule>
  </conditionalFormatting>
  <conditionalFormatting sqref="D57:J57">
    <cfRule type="expression" priority="50" dxfId="0" stopIfTrue="1">
      <formula>AND(TODAY()&gt;$A57,D57&lt;&gt;"")</formula>
    </cfRule>
  </conditionalFormatting>
  <conditionalFormatting sqref="D59:J59">
    <cfRule type="expression" priority="51" dxfId="0" stopIfTrue="1">
      <formula>AND(TODAY()&gt;$A59,D59&lt;&gt;"")</formula>
    </cfRule>
  </conditionalFormatting>
  <conditionalFormatting sqref="D60:J60">
    <cfRule type="expression" priority="52" dxfId="0" stopIfTrue="1">
      <formula>AND(TODAY()&gt;$A60,D60&lt;&gt;"")</formula>
    </cfRule>
  </conditionalFormatting>
  <conditionalFormatting sqref="D61:J61">
    <cfRule type="expression" priority="53" dxfId="0" stopIfTrue="1">
      <formula>AND(TODAY()&gt;$A61,D61&lt;&gt;"")</formula>
    </cfRule>
  </conditionalFormatting>
  <conditionalFormatting sqref="D62:J62">
    <cfRule type="expression" priority="54" dxfId="0" stopIfTrue="1">
      <formula>AND(TODAY()&gt;$A62,D62&lt;&gt;"")</formula>
    </cfRule>
  </conditionalFormatting>
  <conditionalFormatting sqref="D63:J63">
    <cfRule type="expression" priority="55" dxfId="0" stopIfTrue="1">
      <formula>AND(TODAY()&gt;$A63,D63&lt;&gt;"")</formula>
    </cfRule>
  </conditionalFormatting>
  <conditionalFormatting sqref="D64:J64">
    <cfRule type="expression" priority="56" dxfId="0" stopIfTrue="1">
      <formula>AND(TODAY()&gt;$A64,D64&lt;&gt;"")</formula>
    </cfRule>
  </conditionalFormatting>
  <conditionalFormatting sqref="D66:J66">
    <cfRule type="expression" priority="57" dxfId="0" stopIfTrue="1">
      <formula>AND(TODAY()&gt;$A66,D66&lt;&gt;"")</formula>
    </cfRule>
  </conditionalFormatting>
  <conditionalFormatting sqref="D67:J67">
    <cfRule type="expression" priority="58" dxfId="0" stopIfTrue="1">
      <formula>AND(TODAY()&gt;$A67,D67&lt;&gt;"")</formula>
    </cfRule>
  </conditionalFormatting>
  <conditionalFormatting sqref="D68:J68">
    <cfRule type="expression" priority="59" dxfId="0" stopIfTrue="1">
      <formula>AND(TODAY()&gt;$A68,D68&lt;&gt;"")</formula>
    </cfRule>
  </conditionalFormatting>
  <conditionalFormatting sqref="D69:J69">
    <cfRule type="expression" priority="60" dxfId="0" stopIfTrue="1">
      <formula>AND(TODAY()&gt;$A69,D69&lt;&gt;"")</formula>
    </cfRule>
  </conditionalFormatting>
  <conditionalFormatting sqref="D70:J70">
    <cfRule type="expression" priority="61" dxfId="0" stopIfTrue="1">
      <formula>AND(TODAY()&gt;$A70,D70&lt;&gt;"")</formula>
    </cfRule>
  </conditionalFormatting>
  <conditionalFormatting sqref="D71:J71">
    <cfRule type="expression" priority="62" dxfId="0" stopIfTrue="1">
      <formula>AND(TODAY()&gt;$A71,D71&lt;&gt;"")</formula>
    </cfRule>
  </conditionalFormatting>
  <conditionalFormatting sqref="D73:J73">
    <cfRule type="expression" priority="63" dxfId="0" stopIfTrue="1">
      <formula>AND(TODAY()&gt;$A73,D73&lt;&gt;"")</formula>
    </cfRule>
  </conditionalFormatting>
  <conditionalFormatting sqref="D74:J74">
    <cfRule type="expression" priority="64" dxfId="0" stopIfTrue="1">
      <formula>AND(TODAY()&gt;$A74,D74&lt;&gt;"")</formula>
    </cfRule>
  </conditionalFormatting>
  <conditionalFormatting sqref="D75:J75">
    <cfRule type="expression" priority="65" dxfId="0" stopIfTrue="1">
      <formula>AND(TODAY()&gt;$A75,D75&lt;&gt;"")</formula>
    </cfRule>
  </conditionalFormatting>
  <conditionalFormatting sqref="D76:J76">
    <cfRule type="expression" priority="66" dxfId="0" stopIfTrue="1">
      <formula>AND(TODAY()&gt;$A76,D76&lt;&gt;"")</formula>
    </cfRule>
  </conditionalFormatting>
  <conditionalFormatting sqref="D77:J77">
    <cfRule type="expression" priority="67" dxfId="0" stopIfTrue="1">
      <formula>AND(TODAY()&gt;$A77,D77&lt;&gt;"")</formula>
    </cfRule>
  </conditionalFormatting>
  <conditionalFormatting sqref="D78:J78">
    <cfRule type="expression" priority="68" dxfId="0" stopIfTrue="1">
      <formula>AND(TODAY()&gt;$A78,D78&lt;&gt;"")</formula>
    </cfRule>
  </conditionalFormatting>
  <conditionalFormatting sqref="D80:J80">
    <cfRule type="expression" priority="69" dxfId="0" stopIfTrue="1">
      <formula>AND(TODAY()&gt;$A80,D80&lt;&gt;"")</formula>
    </cfRule>
  </conditionalFormatting>
  <conditionalFormatting sqref="D81:J81">
    <cfRule type="expression" priority="70" dxfId="0" stopIfTrue="1">
      <formula>AND(TODAY()&gt;$A81,D81&lt;&gt;"")</formula>
    </cfRule>
  </conditionalFormatting>
  <conditionalFormatting sqref="D82:J82">
    <cfRule type="expression" priority="71" dxfId="0" stopIfTrue="1">
      <formula>AND(TODAY()&gt;$A82,D82&lt;&gt;"")</formula>
    </cfRule>
  </conditionalFormatting>
  <conditionalFormatting sqref="D83:J83">
    <cfRule type="expression" priority="72" dxfId="0" stopIfTrue="1">
      <formula>AND(TODAY()&gt;$A83,D83&lt;&gt;"")</formula>
    </cfRule>
  </conditionalFormatting>
  <conditionalFormatting sqref="D84:J84">
    <cfRule type="expression" priority="73" dxfId="0" stopIfTrue="1">
      <formula>AND(TODAY()&gt;$A84,D84&lt;&gt;"")</formula>
    </cfRule>
  </conditionalFormatting>
  <conditionalFormatting sqref="D85:J85">
    <cfRule type="expression" priority="74" dxfId="0" stopIfTrue="1">
      <formula>AND(TODAY()&gt;$A85,D85&lt;&gt;"")</formula>
    </cfRule>
  </conditionalFormatting>
  <conditionalFormatting sqref="D87:J87">
    <cfRule type="expression" priority="75" dxfId="0" stopIfTrue="1">
      <formula>AND(TODAY()&gt;$A87,D87&lt;&gt;"")</formula>
    </cfRule>
  </conditionalFormatting>
  <conditionalFormatting sqref="D88:J88">
    <cfRule type="expression" priority="76" dxfId="0" stopIfTrue="1">
      <formula>AND(TODAY()&gt;$A88,D88&lt;&gt;"")</formula>
    </cfRule>
  </conditionalFormatting>
  <conditionalFormatting sqref="D89:J89">
    <cfRule type="expression" priority="77" dxfId="0" stopIfTrue="1">
      <formula>AND(TODAY()&gt;$A89,D89&lt;&gt;"")</formula>
    </cfRule>
  </conditionalFormatting>
  <conditionalFormatting sqref="D90:J90">
    <cfRule type="expression" priority="78" dxfId="0" stopIfTrue="1">
      <formula>AND(TODAY()&gt;$A90,D90&lt;&gt;"")</formula>
    </cfRule>
  </conditionalFormatting>
  <conditionalFormatting sqref="D91:J91">
    <cfRule type="expression" priority="79" dxfId="0" stopIfTrue="1">
      <formula>AND(TODAY()&gt;$A91,D91&lt;&gt;"")</formula>
    </cfRule>
  </conditionalFormatting>
  <conditionalFormatting sqref="D92:J92">
    <cfRule type="expression" priority="80" dxfId="0" stopIfTrue="1">
      <formula>AND(TODAY()&gt;$A92,D92&lt;&gt;"")</formula>
    </cfRule>
  </conditionalFormatting>
  <conditionalFormatting sqref="D94:J94">
    <cfRule type="expression" priority="81" dxfId="0" stopIfTrue="1">
      <formula>AND(TODAY()&gt;$A94,D94&lt;&gt;"")</formula>
    </cfRule>
  </conditionalFormatting>
  <conditionalFormatting sqref="D95:J95">
    <cfRule type="expression" priority="82" dxfId="0" stopIfTrue="1">
      <formula>AND(TODAY()&gt;$A95,D95&lt;&gt;"")</formula>
    </cfRule>
  </conditionalFormatting>
  <conditionalFormatting sqref="D96:J96">
    <cfRule type="expression" priority="83" dxfId="0" stopIfTrue="1">
      <formula>AND(TODAY()&gt;$A96,D96&lt;&gt;"")</formula>
    </cfRule>
  </conditionalFormatting>
  <conditionalFormatting sqref="D97:J97">
    <cfRule type="expression" priority="84" dxfId="0" stopIfTrue="1">
      <formula>AND(TODAY()&gt;$A97,D97&lt;&gt;"")</formula>
    </cfRule>
  </conditionalFormatting>
  <conditionalFormatting sqref="D98:J98">
    <cfRule type="expression" priority="85" dxfId="0" stopIfTrue="1">
      <formula>AND(TODAY()&gt;$A98,D98&lt;&gt;"")</formula>
    </cfRule>
  </conditionalFormatting>
  <conditionalFormatting sqref="D99:J99">
    <cfRule type="expression" priority="86" dxfId="0" stopIfTrue="1">
      <formula>AND(TODAY()&gt;$A99,D99&lt;&gt;"")</formula>
    </cfRule>
  </conditionalFormatting>
  <conditionalFormatting sqref="D101:J101">
    <cfRule type="expression" priority="87" dxfId="0" stopIfTrue="1">
      <formula>AND(TODAY()&gt;$A101,D101&lt;&gt;"")</formula>
    </cfRule>
  </conditionalFormatting>
  <conditionalFormatting sqref="D102:J102">
    <cfRule type="expression" priority="88" dxfId="0" stopIfTrue="1">
      <formula>AND(TODAY()&gt;$A102,D102&lt;&gt;"")</formula>
    </cfRule>
  </conditionalFormatting>
  <conditionalFormatting sqref="D103:J103">
    <cfRule type="expression" priority="89" dxfId="0" stopIfTrue="1">
      <formula>AND(TODAY()&gt;$A103,D103&lt;&gt;"")</formula>
    </cfRule>
  </conditionalFormatting>
  <conditionalFormatting sqref="D104:J104">
    <cfRule type="expression" priority="90" dxfId="0" stopIfTrue="1">
      <formula>AND(TODAY()&gt;$A104,D104&lt;&gt;"")</formula>
    </cfRule>
  </conditionalFormatting>
  <conditionalFormatting sqref="D105:J105">
    <cfRule type="expression" priority="91" dxfId="0" stopIfTrue="1">
      <formula>AND(TODAY()&gt;$A105,D105&lt;&gt;"")</formula>
    </cfRule>
  </conditionalFormatting>
  <conditionalFormatting sqref="D106:J106">
    <cfRule type="expression" priority="92" dxfId="0" stopIfTrue="1">
      <formula>AND(TODAY()&gt;$A106,D106&lt;&gt;"")</formula>
    </cfRule>
  </conditionalFormatting>
  <conditionalFormatting sqref="D108:J108">
    <cfRule type="expression" priority="93" dxfId="0" stopIfTrue="1">
      <formula>AND(TODAY()&gt;$A108,D108&lt;&gt;"")</formula>
    </cfRule>
  </conditionalFormatting>
  <conditionalFormatting sqref="D109:J109">
    <cfRule type="expression" priority="94" dxfId="0" stopIfTrue="1">
      <formula>AND(TODAY()&gt;$A109,D109&lt;&gt;"")</formula>
    </cfRule>
  </conditionalFormatting>
  <conditionalFormatting sqref="D110:J110">
    <cfRule type="expression" priority="95" dxfId="0" stopIfTrue="1">
      <formula>AND(TODAY()&gt;$A110,D110&lt;&gt;"")</formula>
    </cfRule>
  </conditionalFormatting>
  <conditionalFormatting sqref="D111:J111">
    <cfRule type="expression" priority="96" dxfId="0" stopIfTrue="1">
      <formula>AND(TODAY()&gt;$A111,D111&lt;&gt;"")</formula>
    </cfRule>
  </conditionalFormatting>
  <conditionalFormatting sqref="D112:J112">
    <cfRule type="expression" priority="97" dxfId="0" stopIfTrue="1">
      <formula>AND(TODAY()&gt;$A112,D112&lt;&gt;"")</formula>
    </cfRule>
  </conditionalFormatting>
  <conditionalFormatting sqref="D113:J113">
    <cfRule type="expression" priority="98" dxfId="0" stopIfTrue="1">
      <formula>AND(TODAY()&gt;$A113,D113&lt;&gt;"")</formula>
    </cfRule>
  </conditionalFormatting>
  <conditionalFormatting sqref="D115:J115">
    <cfRule type="expression" priority="99" dxfId="0" stopIfTrue="1">
      <formula>AND(TODAY()&gt;$A115,D115&lt;&gt;"")</formula>
    </cfRule>
  </conditionalFormatting>
  <conditionalFormatting sqref="D116:J116">
    <cfRule type="expression" priority="100" dxfId="0" stopIfTrue="1">
      <formula>AND(TODAY()&gt;$A116,D116&lt;&gt;"")</formula>
    </cfRule>
  </conditionalFormatting>
  <conditionalFormatting sqref="D117:J117">
    <cfRule type="expression" priority="101" dxfId="0" stopIfTrue="1">
      <formula>AND(TODAY()&gt;$A117,D117&lt;&gt;"")</formula>
    </cfRule>
  </conditionalFormatting>
  <conditionalFormatting sqref="D118:J118">
    <cfRule type="expression" priority="102" dxfId="0" stopIfTrue="1">
      <formula>AND(TODAY()&gt;$A118,D118&lt;&gt;"")</formula>
    </cfRule>
  </conditionalFormatting>
  <conditionalFormatting sqref="D119:J119">
    <cfRule type="expression" priority="103" dxfId="0" stopIfTrue="1">
      <formula>AND(TODAY()&gt;$A119,D119&lt;&gt;"")</formula>
    </cfRule>
  </conditionalFormatting>
  <conditionalFormatting sqref="D120:J120">
    <cfRule type="expression" priority="104" dxfId="0" stopIfTrue="1">
      <formula>AND(TODAY()&gt;$A120,D120&lt;&gt;"")</formula>
    </cfRule>
  </conditionalFormatting>
  <conditionalFormatting sqref="D122:J122">
    <cfRule type="expression" priority="105" dxfId="0" stopIfTrue="1">
      <formula>AND(TODAY()&gt;$A122,D122&lt;&gt;"")</formula>
    </cfRule>
  </conditionalFormatting>
  <conditionalFormatting sqref="D123:J123">
    <cfRule type="expression" priority="106" dxfId="0" stopIfTrue="1">
      <formula>AND(TODAY()&gt;$A123,D123&lt;&gt;"")</formula>
    </cfRule>
  </conditionalFormatting>
  <conditionalFormatting sqref="D124:J124">
    <cfRule type="expression" priority="107" dxfId="0" stopIfTrue="1">
      <formula>AND(TODAY()&gt;$A124,D124&lt;&gt;"")</formula>
    </cfRule>
  </conditionalFormatting>
  <conditionalFormatting sqref="D125:J125">
    <cfRule type="expression" priority="108" dxfId="0" stopIfTrue="1">
      <formula>AND(TODAY()&gt;$A125,D125&lt;&gt;"")</formula>
    </cfRule>
  </conditionalFormatting>
  <conditionalFormatting sqref="D126:J126">
    <cfRule type="expression" priority="109" dxfId="0" stopIfTrue="1">
      <formula>AND(TODAY()&gt;$A126,D126&lt;&gt;"")</formula>
    </cfRule>
  </conditionalFormatting>
  <conditionalFormatting sqref="D127:J127">
    <cfRule type="expression" priority="110" dxfId="0" stopIfTrue="1">
      <formula>AND(TODAY()&gt;$A127,D127&lt;&gt;"")</formula>
    </cfRule>
  </conditionalFormatting>
  <conditionalFormatting sqref="D129:J129">
    <cfRule type="expression" priority="111" dxfId="0" stopIfTrue="1">
      <formula>AND(TODAY()&gt;$A129,D129&lt;&gt;"")</formula>
    </cfRule>
  </conditionalFormatting>
  <conditionalFormatting sqref="D130:J130">
    <cfRule type="expression" priority="112" dxfId="0" stopIfTrue="1">
      <formula>AND(TODAY()&gt;$A130,D130&lt;&gt;"")</formula>
    </cfRule>
  </conditionalFormatting>
  <conditionalFormatting sqref="D131:J131">
    <cfRule type="expression" priority="113" dxfId="0" stopIfTrue="1">
      <formula>AND(TODAY()&gt;$A131,D131&lt;&gt;"")</formula>
    </cfRule>
  </conditionalFormatting>
  <conditionalFormatting sqref="D132:J132">
    <cfRule type="expression" priority="114" dxfId="0" stopIfTrue="1">
      <formula>AND(TODAY()&gt;$A132,D132&lt;&gt;"")</formula>
    </cfRule>
  </conditionalFormatting>
  <conditionalFormatting sqref="D133:J133">
    <cfRule type="expression" priority="115" dxfId="0" stopIfTrue="1">
      <formula>AND(TODAY()&gt;$A133,D133&lt;&gt;"")</formula>
    </cfRule>
  </conditionalFormatting>
  <conditionalFormatting sqref="D134:J134">
    <cfRule type="expression" priority="116" dxfId="0" stopIfTrue="1">
      <formula>AND(TODAY()&gt;$A134,D134&lt;&gt;"")</formula>
    </cfRule>
  </conditionalFormatting>
  <conditionalFormatting sqref="D136:J136">
    <cfRule type="expression" priority="117" dxfId="0" stopIfTrue="1">
      <formula>AND(TODAY()&gt;$A136,D136&lt;&gt;"")</formula>
    </cfRule>
  </conditionalFormatting>
  <conditionalFormatting sqref="D137:J137">
    <cfRule type="expression" priority="118" dxfId="0" stopIfTrue="1">
      <formula>AND(TODAY()&gt;$A137,D137&lt;&gt;"")</formula>
    </cfRule>
  </conditionalFormatting>
  <conditionalFormatting sqref="D138:J138">
    <cfRule type="expression" priority="119" dxfId="0" stopIfTrue="1">
      <formula>AND(TODAY()&gt;$A138,D138&lt;&gt;"")</formula>
    </cfRule>
  </conditionalFormatting>
  <conditionalFormatting sqref="D139:J139">
    <cfRule type="expression" priority="120" dxfId="0" stopIfTrue="1">
      <formula>AND(TODAY()&gt;$A139,D139&lt;&gt;"")</formula>
    </cfRule>
  </conditionalFormatting>
  <conditionalFormatting sqref="D140:J140">
    <cfRule type="expression" priority="121" dxfId="0" stopIfTrue="1">
      <formula>AND(TODAY()&gt;$A140,D140&lt;&gt;"")</formula>
    </cfRule>
  </conditionalFormatting>
  <conditionalFormatting sqref="D141:J141">
    <cfRule type="expression" priority="122" dxfId="0" stopIfTrue="1">
      <formula>AND(TODAY()&gt;$A141,D141&lt;&gt;"")</formula>
    </cfRule>
  </conditionalFormatting>
  <conditionalFormatting sqref="D143:J143">
    <cfRule type="expression" priority="123" dxfId="0" stopIfTrue="1">
      <formula>AND(TODAY()&gt;$A143,D143&lt;&gt;"")</formula>
    </cfRule>
  </conditionalFormatting>
  <conditionalFormatting sqref="D144:J144">
    <cfRule type="expression" priority="124" dxfId="0" stopIfTrue="1">
      <formula>AND(TODAY()&gt;$A144,D144&lt;&gt;"")</formula>
    </cfRule>
  </conditionalFormatting>
  <conditionalFormatting sqref="D145:J145">
    <cfRule type="expression" priority="125" dxfId="0" stopIfTrue="1">
      <formula>AND(TODAY()&gt;$A145,D145&lt;&gt;"")</formula>
    </cfRule>
  </conditionalFormatting>
  <conditionalFormatting sqref="D146:J146">
    <cfRule type="expression" priority="126" dxfId="0" stopIfTrue="1">
      <formula>AND(TODAY()&gt;$A146,D146&lt;&gt;"")</formula>
    </cfRule>
  </conditionalFormatting>
  <conditionalFormatting sqref="D147:J147">
    <cfRule type="expression" priority="127" dxfId="0" stopIfTrue="1">
      <formula>AND(TODAY()&gt;$A147,D147&lt;&gt;"")</formula>
    </cfRule>
  </conditionalFormatting>
  <conditionalFormatting sqref="D148:J148">
    <cfRule type="expression" priority="128" dxfId="0" stopIfTrue="1">
      <formula>AND(TODAY()&gt;$A148,D148&lt;&gt;"")</formula>
    </cfRule>
  </conditionalFormatting>
  <conditionalFormatting sqref="D150:J150">
    <cfRule type="expression" priority="129" dxfId="0" stopIfTrue="1">
      <formula>AND(TODAY()&gt;$A150,D150&lt;&gt;"")</formula>
    </cfRule>
  </conditionalFormatting>
  <conditionalFormatting sqref="D151:J151">
    <cfRule type="expression" priority="130" dxfId="0" stopIfTrue="1">
      <formula>AND(TODAY()&gt;$A151,D151&lt;&gt;"")</formula>
    </cfRule>
  </conditionalFormatting>
  <conditionalFormatting sqref="D152:J152">
    <cfRule type="expression" priority="131" dxfId="0" stopIfTrue="1">
      <formula>AND(TODAY()&gt;$A152,D152&lt;&gt;"")</formula>
    </cfRule>
  </conditionalFormatting>
  <conditionalFormatting sqref="D153:J153">
    <cfRule type="expression" priority="132" dxfId="0" stopIfTrue="1">
      <formula>AND(TODAY()&gt;$A153,D153&lt;&gt;"")</formula>
    </cfRule>
  </conditionalFormatting>
  <conditionalFormatting sqref="D154:J154">
    <cfRule type="expression" priority="133" dxfId="0" stopIfTrue="1">
      <formula>AND(TODAY()&gt;$A154,D154&lt;&gt;"")</formula>
    </cfRule>
  </conditionalFormatting>
  <conditionalFormatting sqref="D155:J155">
    <cfRule type="expression" priority="134" dxfId="0" stopIfTrue="1">
      <formula>AND(TODAY()&gt;$A155,D155&lt;&gt;"")</formula>
    </cfRule>
  </conditionalFormatting>
  <conditionalFormatting sqref="D157:J157">
    <cfRule type="expression" priority="135" dxfId="0" stopIfTrue="1">
      <formula>AND(TODAY()&gt;$A157,D157&lt;&gt;"")</formula>
    </cfRule>
  </conditionalFormatting>
  <conditionalFormatting sqref="D158:J158">
    <cfRule type="expression" priority="136" dxfId="0" stopIfTrue="1">
      <formula>AND(TODAY()&gt;$A158,D158&lt;&gt;"")</formula>
    </cfRule>
  </conditionalFormatting>
  <conditionalFormatting sqref="D159:J159">
    <cfRule type="expression" priority="137" dxfId="0" stopIfTrue="1">
      <formula>AND(TODAY()&gt;$A159,D159&lt;&gt;"")</formula>
    </cfRule>
  </conditionalFormatting>
  <conditionalFormatting sqref="D160:J160">
    <cfRule type="expression" priority="138" dxfId="0" stopIfTrue="1">
      <formula>AND(TODAY()&gt;$A160,D160&lt;&gt;"")</formula>
    </cfRule>
  </conditionalFormatting>
  <conditionalFormatting sqref="D161:J161">
    <cfRule type="expression" priority="139" dxfId="0" stopIfTrue="1">
      <formula>AND(TODAY()&gt;$A161,D161&lt;&gt;"")</formula>
    </cfRule>
  </conditionalFormatting>
  <conditionalFormatting sqref="D162:J162">
    <cfRule type="expression" priority="140" dxfId="0" stopIfTrue="1">
      <formula>AND(TODAY()&gt;$A162,D162&lt;&gt;"")</formula>
    </cfRule>
  </conditionalFormatting>
  <conditionalFormatting sqref="D164:J164">
    <cfRule type="expression" priority="141" dxfId="0" stopIfTrue="1">
      <formula>AND(TODAY()&gt;$A164,D164&lt;&gt;"")</formula>
    </cfRule>
  </conditionalFormatting>
  <conditionalFormatting sqref="D165:J165">
    <cfRule type="expression" priority="142" dxfId="0" stopIfTrue="1">
      <formula>AND(TODAY()&gt;$A165,D165&lt;&gt;"")</formula>
    </cfRule>
  </conditionalFormatting>
  <conditionalFormatting sqref="D166:J166">
    <cfRule type="expression" priority="143" dxfId="0" stopIfTrue="1">
      <formula>AND(TODAY()&gt;$A166,D166&lt;&gt;"")</formula>
    </cfRule>
  </conditionalFormatting>
  <conditionalFormatting sqref="D167:J167">
    <cfRule type="expression" priority="144" dxfId="0" stopIfTrue="1">
      <formula>AND(TODAY()&gt;$A167,D167&lt;&gt;"")</formula>
    </cfRule>
  </conditionalFormatting>
  <conditionalFormatting sqref="D168:J168">
    <cfRule type="expression" priority="145" dxfId="0" stopIfTrue="1">
      <formula>AND(TODAY()&gt;$A168,D168&lt;&gt;"")</formula>
    </cfRule>
  </conditionalFormatting>
  <conditionalFormatting sqref="D169:J169">
    <cfRule type="expression" priority="146" dxfId="0" stopIfTrue="1">
      <formula>AND(TODAY()&gt;$A169,D169&lt;&gt;"")</formula>
    </cfRule>
  </conditionalFormatting>
  <conditionalFormatting sqref="D171:J171">
    <cfRule type="expression" priority="147" dxfId="0" stopIfTrue="1">
      <formula>AND(TODAY()&gt;$A171,D171&lt;&gt;"")</formula>
    </cfRule>
  </conditionalFormatting>
  <conditionalFormatting sqref="D172:J172">
    <cfRule type="expression" priority="148" dxfId="0" stopIfTrue="1">
      <formula>AND(TODAY()&gt;$A172,D172&lt;&gt;"")</formula>
    </cfRule>
  </conditionalFormatting>
  <conditionalFormatting sqref="D173:J173">
    <cfRule type="expression" priority="149" dxfId="0" stopIfTrue="1">
      <formula>AND(TODAY()&gt;$A173,D173&lt;&gt;"")</formula>
    </cfRule>
  </conditionalFormatting>
  <conditionalFormatting sqref="D174:J174">
    <cfRule type="expression" priority="150" dxfId="0" stopIfTrue="1">
      <formula>AND(TODAY()&gt;$A174,D174&lt;&gt;"")</formula>
    </cfRule>
  </conditionalFormatting>
  <conditionalFormatting sqref="D175:J175">
    <cfRule type="expression" priority="151" dxfId="0" stopIfTrue="1">
      <formula>AND(TODAY()&gt;$A175,D175&lt;&gt;"")</formula>
    </cfRule>
  </conditionalFormatting>
  <conditionalFormatting sqref="D176:J176">
    <cfRule type="expression" priority="152" dxfId="0" stopIfTrue="1">
      <formula>AND(TODAY()&gt;$A176,D176&lt;&gt;"")</formula>
    </cfRule>
  </conditionalFormatting>
  <conditionalFormatting sqref="D178:J178">
    <cfRule type="expression" priority="153" dxfId="0" stopIfTrue="1">
      <formula>AND(TODAY()&gt;$A178,D178&lt;&gt;"")</formula>
    </cfRule>
  </conditionalFormatting>
  <conditionalFormatting sqref="D179:J179">
    <cfRule type="expression" priority="154" dxfId="0" stopIfTrue="1">
      <formula>AND(TODAY()&gt;$A179,D179&lt;&gt;"")</formula>
    </cfRule>
  </conditionalFormatting>
  <conditionalFormatting sqref="D180:J180">
    <cfRule type="expression" priority="155" dxfId="0" stopIfTrue="1">
      <formula>AND(TODAY()&gt;$A180,D180&lt;&gt;"")</formula>
    </cfRule>
  </conditionalFormatting>
  <conditionalFormatting sqref="D181:J181">
    <cfRule type="expression" priority="156" dxfId="0" stopIfTrue="1">
      <formula>AND(TODAY()&gt;$A181,D181&lt;&gt;"")</formula>
    </cfRule>
  </conditionalFormatting>
  <conditionalFormatting sqref="D182:J182">
    <cfRule type="expression" priority="157" dxfId="0" stopIfTrue="1">
      <formula>AND(TODAY()&gt;$A182,D182&lt;&gt;"")</formula>
    </cfRule>
  </conditionalFormatting>
  <conditionalFormatting sqref="D183:J183">
    <cfRule type="expression" priority="158" dxfId="0" stopIfTrue="1">
      <formula>AND(TODAY()&gt;$A183,D183&lt;&gt;"")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&amp;CПреподаватель: Богданова С.Б., доц. &amp;RУчебный год: 2019/20.  Семестр: Осенний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Dell</cp:lastModifiedBy>
  <cp:lastPrinted>2017-02-09T15:19:48Z</cp:lastPrinted>
  <dcterms:created xsi:type="dcterms:W3CDTF">2007-07-04T11:15:02Z</dcterms:created>
  <dcterms:modified xsi:type="dcterms:W3CDTF">2019-10-02T10:12:01Z</dcterms:modified>
  <cp:category/>
  <cp:version/>
  <cp:contentType/>
  <cp:contentStatus/>
</cp:coreProperties>
</file>